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YU PRADNYADARI\PENELITIAN\MEDITORY\Suplementary Data\"/>
    </mc:Choice>
  </mc:AlternateContent>
  <xr:revisionPtr revIDLastSave="0" documentId="13_ncr:1_{4B1538DB-9110-484D-9E8B-A26D0495407F}" xr6:coauthVersionLast="47" xr6:coauthVersionMax="47" xr10:uidLastSave="{00000000-0000-0000-0000-000000000000}"/>
  <bookViews>
    <workbookView xWindow="-110" yWindow="-110" windowWidth="19420" windowHeight="11020" xr2:uid="{82D26223-01EA-418A-BE6A-61B6BBB943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<sst xmlns="http://schemas.openxmlformats.org/spreadsheetml/2006/main" count="883" uniqueCount="510">
  <si>
    <t>FORMULIR DATA SEKUNDER</t>
  </si>
  <si>
    <t>No</t>
  </si>
  <si>
    <t>Nama</t>
  </si>
  <si>
    <t>No RM</t>
  </si>
  <si>
    <t>Tanggal MRS</t>
  </si>
  <si>
    <t>Umur</t>
  </si>
  <si>
    <t>Jenis Kelamin</t>
  </si>
  <si>
    <t>Diagnosis</t>
  </si>
  <si>
    <t>Komplikasi vaskular (Ya/Tidak)</t>
  </si>
  <si>
    <t>Kadar MPV</t>
  </si>
  <si>
    <t>Kadar PDW</t>
  </si>
  <si>
    <t>NI KADEK YUSTINA DEWI</t>
  </si>
  <si>
    <t>11-513341</t>
  </si>
  <si>
    <t>"140223</t>
  </si>
  <si>
    <t>P</t>
  </si>
  <si>
    <t>Dyspepsia, DM, post syncope, chepalgia</t>
  </si>
  <si>
    <t>11.3</t>
  </si>
  <si>
    <t>16.5</t>
  </si>
  <si>
    <t>NI NYOMAN ANTIKAWATI</t>
  </si>
  <si>
    <t>10-662065</t>
  </si>
  <si>
    <t>"200223</t>
  </si>
  <si>
    <t>DM + Dispepsia</t>
  </si>
  <si>
    <t>NY.NI NYOMAN SUNINGSIH</t>
  </si>
  <si>
    <t>11-431592</t>
  </si>
  <si>
    <t>"040323</t>
  </si>
  <si>
    <t>Gastropati DM, obs febris H0, diabetik foot gr 2, HT</t>
  </si>
  <si>
    <t>8.7</t>
  </si>
  <si>
    <t>15.7</t>
  </si>
  <si>
    <t>MADE SUDARMIASIH</t>
  </si>
  <si>
    <t>11-732073</t>
  </si>
  <si>
    <t>"030323</t>
  </si>
  <si>
    <t>DM, selulitis regio back D (scapula)</t>
  </si>
  <si>
    <t>8.6</t>
  </si>
  <si>
    <t>16.1</t>
  </si>
  <si>
    <t xml:space="preserve"> I NYOMAN NAMPI</t>
  </si>
  <si>
    <t>10-733182</t>
  </si>
  <si>
    <t>"150323</t>
  </si>
  <si>
    <t>L</t>
  </si>
  <si>
    <t>DM, gastropati, ISK, BPh, susp tumor colon, CKD, Asites</t>
  </si>
  <si>
    <t>7.8</t>
  </si>
  <si>
    <t>15.8</t>
  </si>
  <si>
    <t>NI JRO NYOMAN KERTI</t>
  </si>
  <si>
    <t>10-526959</t>
  </si>
  <si>
    <t>"120323</t>
  </si>
  <si>
    <t>DM tipe 2, gangrene digiti 5 manus S, HT</t>
  </si>
  <si>
    <t>11.1</t>
  </si>
  <si>
    <t>17.1</t>
  </si>
  <si>
    <t>I WAYAN LASIA</t>
  </si>
  <si>
    <t>11-607389</t>
  </si>
  <si>
    <t>"230323</t>
  </si>
  <si>
    <t>DM, leukositosis, hiperkalemia, hiponatremi, AKI dd ackd, abses manus D</t>
  </si>
  <si>
    <t>10.3</t>
  </si>
  <si>
    <t>I NYOMAN KARTA</t>
  </si>
  <si>
    <t>11-525582</t>
  </si>
  <si>
    <t>"290323</t>
  </si>
  <si>
    <t>Susp KAD</t>
  </si>
  <si>
    <t>9.3</t>
  </si>
  <si>
    <t>NI NYOMAN LOTRI</t>
  </si>
  <si>
    <t>11-582030</t>
  </si>
  <si>
    <t>iSK, GEA, AKI dd ACKD, DM, dispepsia, gastropati</t>
  </si>
  <si>
    <t>6.6</t>
  </si>
  <si>
    <t>14.7</t>
  </si>
  <si>
    <t>I MADE MIRATA</t>
  </si>
  <si>
    <t>10-659539</t>
  </si>
  <si>
    <t>"080423</t>
  </si>
  <si>
    <t>DM, DOC ec ensefalopati dd kranial, herpes zozter</t>
  </si>
  <si>
    <t>8.1</t>
  </si>
  <si>
    <t>15.5</t>
  </si>
  <si>
    <t>I NYOMAN SANDI</t>
  </si>
  <si>
    <t>10-735625</t>
  </si>
  <si>
    <t>"190423</t>
  </si>
  <si>
    <t>Gastropati DM</t>
  </si>
  <si>
    <t>9.9</t>
  </si>
  <si>
    <t>16.0</t>
  </si>
  <si>
    <t xml:space="preserve"> I WAYAN SANGGRA</t>
  </si>
  <si>
    <t>10-735836</t>
  </si>
  <si>
    <t>"200423</t>
  </si>
  <si>
    <t>Sindrom geriatri, AKI dd ACKD, HT, DM</t>
  </si>
  <si>
    <t>9.2</t>
  </si>
  <si>
    <t>NI PUTU YULIEO WIRATINI</t>
  </si>
  <si>
    <t>10-720340</t>
  </si>
  <si>
    <t>"250423</t>
  </si>
  <si>
    <t>Gastropati DM, vertigo, HT</t>
  </si>
  <si>
    <t>11.7</t>
  </si>
  <si>
    <t>16.2</t>
  </si>
  <si>
    <t>IDA BAGUS KETUT ADNYANA</t>
  </si>
  <si>
    <t>10-739236</t>
  </si>
  <si>
    <t>"070623</t>
  </si>
  <si>
    <t>Obs abdominal pain ec susp myalgia, DM</t>
  </si>
  <si>
    <t>9.8</t>
  </si>
  <si>
    <t>16.3</t>
  </si>
  <si>
    <t>NI KADEK DEWI RUSMAYANTI</t>
  </si>
  <si>
    <t>10-611043</t>
  </si>
  <si>
    <t>"120623</t>
  </si>
  <si>
    <t>Dispepsia</t>
  </si>
  <si>
    <t>NI MADE LECI</t>
  </si>
  <si>
    <t>10-739660</t>
  </si>
  <si>
    <t>"140623</t>
  </si>
  <si>
    <t xml:space="preserve">Gastropati </t>
  </si>
  <si>
    <t>NI PUTU SENITI</t>
  </si>
  <si>
    <t>10-721299</t>
  </si>
  <si>
    <t>Gastropati</t>
  </si>
  <si>
    <t>NI MADE PARWATI</t>
  </si>
  <si>
    <t>10-688389</t>
  </si>
  <si>
    <t>"210623</t>
  </si>
  <si>
    <t>Neuropati, CHF, HT</t>
  </si>
  <si>
    <t>NI NYOMAN MADRI</t>
  </si>
  <si>
    <t>10-740931</t>
  </si>
  <si>
    <t>"300623</t>
  </si>
  <si>
    <t>HT, syndrome geriatri</t>
  </si>
  <si>
    <t>GUSTI NGURAH SUARDANA</t>
  </si>
  <si>
    <t>10-740920</t>
  </si>
  <si>
    <t>Dispepsia, HT</t>
  </si>
  <si>
    <t>"020723</t>
  </si>
  <si>
    <t>Gastropati, BPPV</t>
  </si>
  <si>
    <t>NI NYOMAN NITI</t>
  </si>
  <si>
    <t>10-665122</t>
  </si>
  <si>
    <t>"060723</t>
  </si>
  <si>
    <t>Gastropati, Ulkus DM</t>
  </si>
  <si>
    <t>I KETUT ASTAWA</t>
  </si>
  <si>
    <t>10-706930</t>
  </si>
  <si>
    <t>"140723</t>
  </si>
  <si>
    <t>I MADE SUARJANA</t>
  </si>
  <si>
    <t>11-486965</t>
  </si>
  <si>
    <t>"030823</t>
  </si>
  <si>
    <t>Hipertensi, Gastropati, AKI</t>
  </si>
  <si>
    <t>"080823</t>
  </si>
  <si>
    <t>HT, dispepsia, chepalgia</t>
  </si>
  <si>
    <t>I DEWA GEDE OKA SUPARTA</t>
  </si>
  <si>
    <t>10-645589</t>
  </si>
  <si>
    <t>"100823</t>
  </si>
  <si>
    <t>Gastropati, CKD</t>
  </si>
  <si>
    <t>NI MADE SURATNI</t>
  </si>
  <si>
    <t>11-646813</t>
  </si>
  <si>
    <t>"120823</t>
  </si>
  <si>
    <t>ACKD</t>
  </si>
  <si>
    <t>NI NYOMAN KISID</t>
  </si>
  <si>
    <t>10-549603</t>
  </si>
  <si>
    <t>"140823</t>
  </si>
  <si>
    <t>syok hipovolemik, hipoglikemia</t>
  </si>
  <si>
    <t>I NYOMAN RIBUT</t>
  </si>
  <si>
    <t>11-331573</t>
  </si>
  <si>
    <t>"090823</t>
  </si>
  <si>
    <t>Gastropati, DHF susp CAD, kolelitiasis multiple</t>
  </si>
  <si>
    <t>NI NYOMAN RANA</t>
  </si>
  <si>
    <t>11-546644</t>
  </si>
  <si>
    <t>"180823</t>
  </si>
  <si>
    <t>Tidak HT, kardiomegali, susp SNH?</t>
  </si>
  <si>
    <t>I NYOMAN SUARNA</t>
  </si>
  <si>
    <t>10-743739</t>
  </si>
  <si>
    <t>"230823</t>
  </si>
  <si>
    <t>Ya, Ulkus diabetikum</t>
  </si>
  <si>
    <t>DESAK PUTU MUDIARI</t>
  </si>
  <si>
    <t>11-580582</t>
  </si>
  <si>
    <t>"240823</t>
  </si>
  <si>
    <t>I KETUT SUDARTA</t>
  </si>
  <si>
    <t>10-498072</t>
  </si>
  <si>
    <t>"250823</t>
  </si>
  <si>
    <t>NI KADEK SUMYAWATI</t>
  </si>
  <si>
    <t>10-704314</t>
  </si>
  <si>
    <t>"010923</t>
  </si>
  <si>
    <t>Tidak ada, datang dengan diare</t>
  </si>
  <si>
    <t>GUSTI PUTU SUYASA</t>
  </si>
  <si>
    <t>10-628255</t>
  </si>
  <si>
    <t>"020923</t>
  </si>
  <si>
    <t>I KETUT MUDITA</t>
  </si>
  <si>
    <t>10-570583</t>
  </si>
  <si>
    <t>Neuropati</t>
  </si>
  <si>
    <t>NI NYOMAN MORIYANI</t>
  </si>
  <si>
    <t>10-745510</t>
  </si>
  <si>
    <t>"070923</t>
  </si>
  <si>
    <t>Tidak, ISK</t>
  </si>
  <si>
    <t>"050923</t>
  </si>
  <si>
    <t>I MADE LESOH ADNYANA</t>
  </si>
  <si>
    <t>10-745630</t>
  </si>
  <si>
    <t>"090923</t>
  </si>
  <si>
    <t>Tidak, Diare</t>
  </si>
  <si>
    <t>NI WAYAN BUDI</t>
  </si>
  <si>
    <t>10-644472</t>
  </si>
  <si>
    <t>"100923</t>
  </si>
  <si>
    <t>I WAYAN GADING</t>
  </si>
  <si>
    <t>10-676140</t>
  </si>
  <si>
    <t>"130923</t>
  </si>
  <si>
    <t>NI MADE RUNTING</t>
  </si>
  <si>
    <t>10-613034</t>
  </si>
  <si>
    <t>"160923</t>
  </si>
  <si>
    <t>NI PUTU SUARNI</t>
  </si>
  <si>
    <t>10-746536</t>
  </si>
  <si>
    <t>"210923</t>
  </si>
  <si>
    <t>Gastropati, CKD, CAD</t>
  </si>
  <si>
    <t>NI WAYAN SINAR</t>
  </si>
  <si>
    <t>10-337132</t>
  </si>
  <si>
    <t>"280923</t>
  </si>
  <si>
    <t>NI KOMANG RETI</t>
  </si>
  <si>
    <t>11-738627</t>
  </si>
  <si>
    <t>"011023</t>
  </si>
  <si>
    <t>NI KETUT MUDRI</t>
  </si>
  <si>
    <t>10-604993</t>
  </si>
  <si>
    <t>"071023</t>
  </si>
  <si>
    <t>Tidak, dispepsia</t>
  </si>
  <si>
    <t>NI WAYAN SAYAN</t>
  </si>
  <si>
    <t>10-747999</t>
  </si>
  <si>
    <t>"091023</t>
  </si>
  <si>
    <t>NI KETUT CATRI</t>
  </si>
  <si>
    <t>10-491224</t>
  </si>
  <si>
    <t>NI KETUT PURI</t>
  </si>
  <si>
    <t>10-729177</t>
  </si>
  <si>
    <t>"191023</t>
  </si>
  <si>
    <t>NI KETUT SUKERNIATI</t>
  </si>
  <si>
    <t>10-718076</t>
  </si>
  <si>
    <t>"181023</t>
  </si>
  <si>
    <t>Gastropati, HHS, KAD</t>
  </si>
  <si>
    <t>NI NYOMAN GANTI</t>
  </si>
  <si>
    <t>11-701970</t>
  </si>
  <si>
    <t>"241023</t>
  </si>
  <si>
    <t>Syok hipovolemik, Tidak ada komplikasi vaskular</t>
  </si>
  <si>
    <t>PANDE NYOMAN KOYANA</t>
  </si>
  <si>
    <t>10-661823</t>
  </si>
  <si>
    <t>"231023</t>
  </si>
  <si>
    <t>I MADE BALIK</t>
  </si>
  <si>
    <t>10-749354</t>
  </si>
  <si>
    <t>"251023</t>
  </si>
  <si>
    <t>HT, tromboflebitis</t>
  </si>
  <si>
    <t>"041123</t>
  </si>
  <si>
    <t>Gastropati, neuropati</t>
  </si>
  <si>
    <t>NI MADE KASIHTRI</t>
  </si>
  <si>
    <t>11-517459</t>
  </si>
  <si>
    <t>"131123</t>
  </si>
  <si>
    <t>Post SAH, HT, neuropati, gastropati</t>
  </si>
  <si>
    <t>PANDE PUTU SRI WIDYAWATI</t>
  </si>
  <si>
    <t>10-550761</t>
  </si>
  <si>
    <t>"161123</t>
  </si>
  <si>
    <t>Tidak, BPPV</t>
  </si>
  <si>
    <t>ANAK AGUNG SRI RATNA SARI</t>
  </si>
  <si>
    <t>10-440559</t>
  </si>
  <si>
    <t>"191123</t>
  </si>
  <si>
    <t>I WAYAN ARTANA</t>
  </si>
  <si>
    <t>11-410367</t>
  </si>
  <si>
    <t>"251123</t>
  </si>
  <si>
    <t>Gastropati, neuropati, CKD</t>
  </si>
  <si>
    <t>I WAYAN SUARTHA</t>
  </si>
  <si>
    <t>10-603343</t>
  </si>
  <si>
    <t>"021223</t>
  </si>
  <si>
    <t>NI WAYAN SUKARMI</t>
  </si>
  <si>
    <t>10-742874</t>
  </si>
  <si>
    <t>"051223</t>
  </si>
  <si>
    <t>Tidak ada</t>
  </si>
  <si>
    <t>I WAYAN SUKADANA</t>
  </si>
  <si>
    <t>10-671102</t>
  </si>
  <si>
    <t>"091223</t>
  </si>
  <si>
    <t>HT, ACKD</t>
  </si>
  <si>
    <t>SAIRONI</t>
  </si>
  <si>
    <t>10-752896</t>
  </si>
  <si>
    <t>"111223</t>
  </si>
  <si>
    <t>KAD, HHS, konvulsi</t>
  </si>
  <si>
    <t>10-752950</t>
  </si>
  <si>
    <t>"121223</t>
  </si>
  <si>
    <t>SUTARMI</t>
  </si>
  <si>
    <t>10-753213</t>
  </si>
  <si>
    <t>"161223</t>
  </si>
  <si>
    <t xml:space="preserve">sepsis? </t>
  </si>
  <si>
    <t>NI KETUT MURNIATI</t>
  </si>
  <si>
    <t>11-598894</t>
  </si>
  <si>
    <t>"221223</t>
  </si>
  <si>
    <t>I NYOMAN BALIK</t>
  </si>
  <si>
    <t>11-448882</t>
  </si>
  <si>
    <t>I WAYAN SADRA</t>
  </si>
  <si>
    <t>10-753745</t>
  </si>
  <si>
    <t>"241223</t>
  </si>
  <si>
    <t>Gastropati, CKD, CHF</t>
  </si>
  <si>
    <t>I NYOMAN JANA</t>
  </si>
  <si>
    <t>10-717191</t>
  </si>
  <si>
    <t>"211223</t>
  </si>
  <si>
    <t xml:space="preserve">AKI dd ACKD, HT, </t>
  </si>
  <si>
    <t>I MADE KARTA</t>
  </si>
  <si>
    <t>10-527712</t>
  </si>
  <si>
    <t>NI KETUT KARI</t>
  </si>
  <si>
    <t>10-508484</t>
  </si>
  <si>
    <t>"100123</t>
  </si>
  <si>
    <t>Gastropati, HT</t>
  </si>
  <si>
    <t>NI WAYAN INDRAYANI</t>
  </si>
  <si>
    <t>11-565577</t>
  </si>
  <si>
    <t>"220123</t>
  </si>
  <si>
    <t>IDA AYU PUTU GIASTINI</t>
  </si>
  <si>
    <t>10-619176</t>
  </si>
  <si>
    <t>"180123</t>
  </si>
  <si>
    <t>Neuropati, Gastropati</t>
  </si>
  <si>
    <t>"170223</t>
  </si>
  <si>
    <t>I KETUT ABRA</t>
  </si>
  <si>
    <t>10-709945</t>
  </si>
  <si>
    <t>"020323</t>
  </si>
  <si>
    <t>I WAYAN SELAMET</t>
  </si>
  <si>
    <t>11-596669</t>
  </si>
  <si>
    <t>"210323</t>
  </si>
  <si>
    <t>Konvulsi ec epilepsi sindrom khusus (hiperglikemia)</t>
  </si>
  <si>
    <t>NI WAYAN SUDANI</t>
  </si>
  <si>
    <t>DESAK KOMPYANG EKA NINGSIH</t>
  </si>
  <si>
    <t>11-739914</t>
  </si>
  <si>
    <t>Retinopati diabetik, AKI dd ackd, gastropati, neuropati</t>
  </si>
  <si>
    <t>Krisis  hiperglikemia, post debridement r manus D digiti III</t>
  </si>
  <si>
    <t>I NYOMAN SUARDANA</t>
  </si>
  <si>
    <t>10-671295</t>
  </si>
  <si>
    <t>"050123</t>
  </si>
  <si>
    <t>DMDF wagner 3-4</t>
  </si>
  <si>
    <t>NI WAYAN SIMIN</t>
  </si>
  <si>
    <t>10-616862</t>
  </si>
  <si>
    <t>DMDF wagner 3</t>
  </si>
  <si>
    <t>I DEWA PUTU DANA</t>
  </si>
  <si>
    <t>10-544747</t>
  </si>
  <si>
    <t>"080123</t>
  </si>
  <si>
    <t>Pneumonia, vulnus laceratum, lbp, susp cpcd</t>
  </si>
  <si>
    <t>NI WAYAN TADI</t>
  </si>
  <si>
    <t>11-539747</t>
  </si>
  <si>
    <t>DMDF wagner V</t>
  </si>
  <si>
    <t>I KETUT WIJAYA</t>
  </si>
  <si>
    <t>11-382010</t>
  </si>
  <si>
    <t>DMDF, HT</t>
  </si>
  <si>
    <t>I KETUT SUASTA</t>
  </si>
  <si>
    <t>10-730113</t>
  </si>
  <si>
    <t>"300123</t>
  </si>
  <si>
    <t>DMDF, wagner 3-5</t>
  </si>
  <si>
    <t>I GUSTI GEDE PUTRA</t>
  </si>
  <si>
    <t>10-702307</t>
  </si>
  <si>
    <t>"130223</t>
  </si>
  <si>
    <t>DMDF, gastropati DM</t>
  </si>
  <si>
    <t>IDA AYU WAYAN SUCIATI</t>
  </si>
  <si>
    <t>10-731907</t>
  </si>
  <si>
    <t>DMDF, ACKD</t>
  </si>
  <si>
    <t>Gastropati DM, DM DF</t>
  </si>
  <si>
    <t>NI MADE SUKERNI</t>
  </si>
  <si>
    <t>10-733097</t>
  </si>
  <si>
    <t>KAD, gastropati, DMDF</t>
  </si>
  <si>
    <t>NI KETUT SUKERTI</t>
  </si>
  <si>
    <t>10-635952</t>
  </si>
  <si>
    <t>DMDF</t>
  </si>
  <si>
    <t>NI MADE LOS</t>
  </si>
  <si>
    <t>11-711124</t>
  </si>
  <si>
    <t>"240323</t>
  </si>
  <si>
    <t>I NYOMAN MERTA</t>
  </si>
  <si>
    <t>10-689908</t>
  </si>
  <si>
    <t>"090423</t>
  </si>
  <si>
    <t>DMDF, gastropati, anemia berat</t>
  </si>
  <si>
    <t>NI KETUT KEJUT</t>
  </si>
  <si>
    <t>10-735012</t>
  </si>
  <si>
    <t>"110423</t>
  </si>
  <si>
    <t>CAD</t>
  </si>
  <si>
    <t>ATAM</t>
  </si>
  <si>
    <t>10-733984</t>
  </si>
  <si>
    <t>Gastropati,DMDF</t>
  </si>
  <si>
    <t>"030523</t>
  </si>
  <si>
    <t>DMDF, transaminitis</t>
  </si>
  <si>
    <t>I NYOMAN NOMER SEDANA</t>
  </si>
  <si>
    <t>10-633119</t>
  </si>
  <si>
    <t>"130523</t>
  </si>
  <si>
    <t>I MADE MARJA</t>
  </si>
  <si>
    <t>10-626363</t>
  </si>
  <si>
    <t>"010623</t>
  </si>
  <si>
    <t>DMDF, diare</t>
  </si>
  <si>
    <t xml:space="preserve"> I KETUT SUPIARTHA</t>
  </si>
  <si>
    <t>10-736687</t>
  </si>
  <si>
    <t>"280523</t>
  </si>
  <si>
    <t>Gastropati, DMDF,</t>
  </si>
  <si>
    <t>MISNI</t>
  </si>
  <si>
    <t>10-738678</t>
  </si>
  <si>
    <t>"260623</t>
  </si>
  <si>
    <t>DMDF, anemia sedang ec ACD terkoreksi, syok hipovolemik dd sepsis</t>
  </si>
  <si>
    <t>KAD, gastropati</t>
  </si>
  <si>
    <t>DESAK PUTU ARIANI</t>
  </si>
  <si>
    <t>11-532322</t>
  </si>
  <si>
    <t>"080723</t>
  </si>
  <si>
    <t>Selulitis pedis, anemia</t>
  </si>
  <si>
    <t>11-741283</t>
  </si>
  <si>
    <t>DM DF</t>
  </si>
  <si>
    <t>NI MADE CELEMIK</t>
  </si>
  <si>
    <t>10-631463</t>
  </si>
  <si>
    <t>"170723</t>
  </si>
  <si>
    <t>JERO MADE WATI</t>
  </si>
  <si>
    <t>11-352542</t>
  </si>
  <si>
    <t>Gastropati DM, DMDF, AKI dd ACKD</t>
  </si>
  <si>
    <t>RICARD RIYANTO</t>
  </si>
  <si>
    <t>10-743070</t>
  </si>
  <si>
    <t>DMDF, anemia,ACKD, CHF ec CAD</t>
  </si>
  <si>
    <t>I NYOMAN SUNIA</t>
  </si>
  <si>
    <t>11-460224</t>
  </si>
  <si>
    <t>DMDF, anemia</t>
  </si>
  <si>
    <t>I MADE SUPRATA</t>
  </si>
  <si>
    <t>11-744838</t>
  </si>
  <si>
    <t>LUH SUWIDI</t>
  </si>
  <si>
    <t>10-745283</t>
  </si>
  <si>
    <t>"040923</t>
  </si>
  <si>
    <t>Delirium ec sepsis, KAD, DMDF, anemia</t>
  </si>
  <si>
    <t>IDA BAGUS SUTEJA BA</t>
  </si>
  <si>
    <t>10-745872</t>
  </si>
  <si>
    <t>"120923</t>
  </si>
  <si>
    <t>I KETUT SAMA</t>
  </si>
  <si>
    <t>10-438205</t>
  </si>
  <si>
    <t>"190923</t>
  </si>
  <si>
    <t>DMDF, susp SNH</t>
  </si>
  <si>
    <t>I MADE RUDIKA</t>
  </si>
  <si>
    <t>10-552422</t>
  </si>
  <si>
    <t>"150923</t>
  </si>
  <si>
    <t>DMDF, HT, ACKD ec prerenal, kardiomegali, susp CAD dd HHD</t>
  </si>
  <si>
    <t>I MADE SUTAPA</t>
  </si>
  <si>
    <t>11-345270</t>
  </si>
  <si>
    <t>"200923</t>
  </si>
  <si>
    <t>gastropatidm, DMDF, AKI dd ACKD</t>
  </si>
  <si>
    <t>"061023</t>
  </si>
  <si>
    <t>DMDF, sepsis, AKI dd ACKD, asidosis metabolik</t>
  </si>
  <si>
    <t>DESAK PUTU WESIH</t>
  </si>
  <si>
    <t>10-701591</t>
  </si>
  <si>
    <t>"021023</t>
  </si>
  <si>
    <t>DOC, hipoglikemia ec drug, DMDF, ulkus peptikum</t>
  </si>
  <si>
    <t>PANDE KETUT DITIASA</t>
  </si>
  <si>
    <t>10-747950</t>
  </si>
  <si>
    <t>"111023</t>
  </si>
  <si>
    <t>DESAK MADE WARSI</t>
  </si>
  <si>
    <t>11-579078</t>
  </si>
  <si>
    <t>"141023</t>
  </si>
  <si>
    <t>.DMDF</t>
  </si>
  <si>
    <t>IDA BAGUS  MADE ARKA</t>
  </si>
  <si>
    <t>10-735265</t>
  </si>
  <si>
    <t xml:space="preserve">Gastropati, </t>
  </si>
  <si>
    <t>I WAYAN  MANTRA</t>
  </si>
  <si>
    <t>11-748802</t>
  </si>
  <si>
    <t>I NYOMAN KARYA</t>
  </si>
  <si>
    <t>11-730416</t>
  </si>
  <si>
    <t>"021123</t>
  </si>
  <si>
    <t>DEWA MADE WEDA</t>
  </si>
  <si>
    <t>10-641281</t>
  </si>
  <si>
    <t>"071123</t>
  </si>
  <si>
    <t>Gastropati, DMDF</t>
  </si>
  <si>
    <t>NI WAYAN RAPU</t>
  </si>
  <si>
    <t>10-750387</t>
  </si>
  <si>
    <t>"081123</t>
  </si>
  <si>
    <t>DMDF, syok sepsis, ACKD</t>
  </si>
  <si>
    <t>I KETUT SAMAN</t>
  </si>
  <si>
    <t>11-490667</t>
  </si>
  <si>
    <t>"091123</t>
  </si>
  <si>
    <t>DMDF, gastropati, ackd pre renal on ckd, susp cad</t>
  </si>
  <si>
    <t>I KETUT BUDIANA</t>
  </si>
  <si>
    <t>11-750554</t>
  </si>
  <si>
    <t>"141123</t>
  </si>
  <si>
    <t>NI MADE SUARTINI</t>
  </si>
  <si>
    <t>140-586828</t>
  </si>
  <si>
    <t>"201123</t>
  </si>
  <si>
    <t>gastropati, DMDF</t>
  </si>
  <si>
    <t xml:space="preserve"> I GUSTI AGUNG NYOMAN SIWA</t>
  </si>
  <si>
    <t>11-751025</t>
  </si>
  <si>
    <t>"291123</t>
  </si>
  <si>
    <t>DM, HT, abses regio ankle kiri</t>
  </si>
  <si>
    <t>NI WAYAN KASNI</t>
  </si>
  <si>
    <t>11-647757</t>
  </si>
  <si>
    <t>"271123</t>
  </si>
  <si>
    <t>DMDF, hiperglikemia, anemia berat,leukositosis, hiponatremia</t>
  </si>
  <si>
    <t>10-750203</t>
  </si>
  <si>
    <t>"151223</t>
  </si>
  <si>
    <t>Sepsis, DMDF, anemia sedang</t>
  </si>
  <si>
    <t>I GUSTI MADE KERNA</t>
  </si>
  <si>
    <t>11-433055</t>
  </si>
  <si>
    <t>"250723</t>
  </si>
  <si>
    <t>I MADE RAJIN</t>
  </si>
  <si>
    <t>11-688107</t>
  </si>
  <si>
    <t>DM, Neuropati</t>
  </si>
  <si>
    <t>ANAK AGUNG RAI SUCI</t>
  </si>
  <si>
    <t>10-365870</t>
  </si>
  <si>
    <t>"170823</t>
  </si>
  <si>
    <t>DM, HT, neuropati</t>
  </si>
  <si>
    <t>DM, KAD?, Gastropati, neuropati, transaminitis</t>
  </si>
  <si>
    <t>"311023</t>
  </si>
  <si>
    <t>DM, gastropati</t>
  </si>
  <si>
    <t>"040823</t>
  </si>
  <si>
    <t>Retinopati diabetik, ACKD dd AKI, HT</t>
  </si>
  <si>
    <t>I GUSTI MADE WIRAYUDA</t>
  </si>
  <si>
    <t>10-601985</t>
  </si>
  <si>
    <t>DM, hipoglikemia, CKD st 5, CAD dd HHD</t>
  </si>
  <si>
    <t>WAYAN DANA</t>
  </si>
  <si>
    <t>11-749973</t>
  </si>
  <si>
    <t>"051123</t>
  </si>
  <si>
    <t>Syndroma geriatri, low intake, DM, GEA</t>
  </si>
  <si>
    <t>NI GUSTI AYU MARINI</t>
  </si>
  <si>
    <t>10-557228</t>
  </si>
  <si>
    <t>"180523</t>
  </si>
  <si>
    <t>KAD, hiperpireksia</t>
  </si>
  <si>
    <t>I WAYAN RENGKEG</t>
  </si>
  <si>
    <t>10-663271</t>
  </si>
  <si>
    <t>"020623</t>
  </si>
  <si>
    <t>Hiperglikemia ec KAD dd HHS, AKI dd ACKd, sepsis, CHF ec susp CAD, AF</t>
  </si>
  <si>
    <t>NI WAYAN GATRI</t>
  </si>
  <si>
    <t>10-686351</t>
  </si>
  <si>
    <t>DM + HHS</t>
  </si>
  <si>
    <t>I DEWA NYOMAN OKA</t>
  </si>
  <si>
    <t>11-533305</t>
  </si>
  <si>
    <t>"011123</t>
  </si>
  <si>
    <t>DOC ec hiperglikemia, KAD dd HHS, leukositosis, AKI, hiperkalemia</t>
  </si>
  <si>
    <t>I WAYAN KETUR</t>
  </si>
  <si>
    <t>10-530323</t>
  </si>
  <si>
    <t>ANAK AGUNG SAGUNG ISTRI NILAWATI</t>
  </si>
  <si>
    <t>Ya</t>
  </si>
  <si>
    <t>Tidak</t>
  </si>
  <si>
    <t>Gastropati, Neuropati</t>
  </si>
  <si>
    <t>datang dengan lemas, neuropati</t>
  </si>
  <si>
    <t>Gastropati Neuropati</t>
  </si>
  <si>
    <t>Gastropati, DM, Hipoglikemia, Neuropati</t>
  </si>
  <si>
    <t>ya</t>
  </si>
  <si>
    <t>HHS dd KAD, susp CF femur S, DM tipe 2, neuropati</t>
  </si>
  <si>
    <t xml:space="preserve">"250223 </t>
  </si>
  <si>
    <t>"130823</t>
  </si>
  <si>
    <t xml:space="preserve">"140323 </t>
  </si>
  <si>
    <t xml:space="preserve">"180423 </t>
  </si>
  <si>
    <t xml:space="preserve">"290523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</si>
</sst>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0CA0D-4546-46A3-B52B-7781692D150D}">
  <dimension ref="A1:J145"/>
  <sheetViews>
    <sheetView tabSelected="1" topLeftCell="C137" workbookViewId="0">
      <selection sqref="A1:J145"/>
    </sheetView>
  </sheetViews>
  <sheetFormatPr defaultRowHeight="14.5" x14ac:dyDescent="0.35"/>
  <cols>
    <col min="2" max="2" width="40.7265625" customWidth="1"/>
    <col min="3" max="3" width="12.1796875" customWidth="1"/>
    <col min="4" max="4" width="11.7265625" customWidth="1"/>
    <col min="6" max="6" width="13.54296875" customWidth="1"/>
    <col min="7" max="7" width="57.6328125" customWidth="1"/>
    <col min="8" max="8" width="31.54296875" customWidth="1"/>
    <col min="9" max="9" width="14.81640625" customWidth="1"/>
    <col min="10" max="10" width="13.36328125" customWidth="1"/>
  </cols>
  <sheetData>
    <row r="1" spans="1:10" x14ac:dyDescent="0.3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4" spans="1:10" x14ac:dyDescent="0.3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35">
      <c r="A5" s="2">
        <v>1</v>
      </c>
      <c r="B5" s="2" t="s">
        <v>11</v>
      </c>
      <c r="C5" s="2" t="s">
        <v>12</v>
      </c>
      <c r="D5" s="2" t="s">
        <v>13</v>
      </c>
      <c r="E5" s="2">
        <v>38</v>
      </c>
      <c r="F5" s="2" t="s">
        <v>14</v>
      </c>
      <c r="G5" s="2" t="s">
        <v>15</v>
      </c>
      <c r="H5" s="2" t="s">
        <v>497</v>
      </c>
      <c r="I5" s="3" t="s">
        <v>16</v>
      </c>
      <c r="J5" s="3" t="s">
        <v>17</v>
      </c>
    </row>
    <row r="6" spans="1:10" x14ac:dyDescent="0.35">
      <c r="A6" s="2">
        <f t="shared" ref="A6:A69" si="0">A5+1</f>
        <v>2</v>
      </c>
      <c r="B6" s="2" t="s">
        <v>18</v>
      </c>
      <c r="C6" s="2" t="s">
        <v>19</v>
      </c>
      <c r="D6" s="2" t="s">
        <v>20</v>
      </c>
      <c r="E6" s="2">
        <v>52</v>
      </c>
      <c r="F6" s="2" t="s">
        <v>14</v>
      </c>
      <c r="G6" s="2" t="s">
        <v>21</v>
      </c>
      <c r="H6" s="2" t="s">
        <v>498</v>
      </c>
      <c r="I6" s="2">
        <v>7.9</v>
      </c>
      <c r="J6" s="3">
        <v>45823</v>
      </c>
    </row>
    <row r="7" spans="1:10" x14ac:dyDescent="0.35">
      <c r="A7" s="2">
        <f t="shared" si="0"/>
        <v>3</v>
      </c>
      <c r="B7" s="4" t="s">
        <v>22</v>
      </c>
      <c r="C7" s="2" t="s">
        <v>23</v>
      </c>
      <c r="D7" s="2" t="s">
        <v>24</v>
      </c>
      <c r="E7" s="2">
        <v>74</v>
      </c>
      <c r="F7" s="2" t="s">
        <v>14</v>
      </c>
      <c r="G7" s="2" t="s">
        <v>25</v>
      </c>
      <c r="H7" s="2" t="s">
        <v>497</v>
      </c>
      <c r="I7" s="2" t="s">
        <v>26</v>
      </c>
      <c r="J7" s="2" t="s">
        <v>27</v>
      </c>
    </row>
    <row r="8" spans="1:10" x14ac:dyDescent="0.35">
      <c r="A8" s="2">
        <f t="shared" si="0"/>
        <v>4</v>
      </c>
      <c r="B8" s="2" t="s">
        <v>28</v>
      </c>
      <c r="C8" s="2" t="s">
        <v>29</v>
      </c>
      <c r="D8" s="2" t="s">
        <v>30</v>
      </c>
      <c r="E8" s="2">
        <v>52</v>
      </c>
      <c r="F8" s="2" t="s">
        <v>14</v>
      </c>
      <c r="G8" s="2" t="s">
        <v>31</v>
      </c>
      <c r="H8" s="2" t="s">
        <v>497</v>
      </c>
      <c r="I8" s="2" t="s">
        <v>32</v>
      </c>
      <c r="J8" s="2" t="s">
        <v>33</v>
      </c>
    </row>
    <row r="9" spans="1:10" x14ac:dyDescent="0.35">
      <c r="A9" s="2">
        <f t="shared" si="0"/>
        <v>5</v>
      </c>
      <c r="B9" s="4" t="s">
        <v>34</v>
      </c>
      <c r="C9" s="2" t="s">
        <v>35</v>
      </c>
      <c r="D9" s="2" t="s">
        <v>36</v>
      </c>
      <c r="E9" s="2">
        <v>66</v>
      </c>
      <c r="F9" s="2" t="s">
        <v>37</v>
      </c>
      <c r="G9" s="2" t="s">
        <v>38</v>
      </c>
      <c r="H9" s="2" t="s">
        <v>497</v>
      </c>
      <c r="I9" s="2" t="s">
        <v>39</v>
      </c>
      <c r="J9" s="2" t="s">
        <v>40</v>
      </c>
    </row>
    <row r="10" spans="1:10" x14ac:dyDescent="0.35">
      <c r="A10" s="2">
        <f t="shared" si="0"/>
        <v>6</v>
      </c>
      <c r="B10" s="2" t="s">
        <v>41</v>
      </c>
      <c r="C10" s="2" t="s">
        <v>42</v>
      </c>
      <c r="D10" s="2" t="s">
        <v>43</v>
      </c>
      <c r="E10" s="2">
        <v>43</v>
      </c>
      <c r="F10" s="2" t="s">
        <v>14</v>
      </c>
      <c r="G10" s="2" t="s">
        <v>44</v>
      </c>
      <c r="H10" s="2" t="s">
        <v>497</v>
      </c>
      <c r="I10" s="2" t="s">
        <v>45</v>
      </c>
      <c r="J10" s="2" t="s">
        <v>46</v>
      </c>
    </row>
    <row r="11" spans="1:10" x14ac:dyDescent="0.35">
      <c r="A11" s="2">
        <f t="shared" si="0"/>
        <v>7</v>
      </c>
      <c r="B11" s="2" t="s">
        <v>47</v>
      </c>
      <c r="C11" s="2" t="s">
        <v>48</v>
      </c>
      <c r="D11" s="2" t="s">
        <v>49</v>
      </c>
      <c r="E11" s="2">
        <v>64</v>
      </c>
      <c r="F11" s="2" t="s">
        <v>37</v>
      </c>
      <c r="G11" s="2" t="s">
        <v>50</v>
      </c>
      <c r="H11" s="2" t="s">
        <v>497</v>
      </c>
      <c r="I11" s="2" t="s">
        <v>51</v>
      </c>
      <c r="J11" s="2" t="s">
        <v>33</v>
      </c>
    </row>
    <row r="12" spans="1:10" x14ac:dyDescent="0.35">
      <c r="A12" s="2">
        <f t="shared" si="0"/>
        <v>8</v>
      </c>
      <c r="B12" s="4" t="s">
        <v>52</v>
      </c>
      <c r="C12" s="2" t="s">
        <v>53</v>
      </c>
      <c r="D12" s="2" t="s">
        <v>54</v>
      </c>
      <c r="E12" s="2">
        <v>74</v>
      </c>
      <c r="F12" s="2" t="s">
        <v>37</v>
      </c>
      <c r="G12" s="2" t="s">
        <v>55</v>
      </c>
      <c r="H12" s="2" t="s">
        <v>498</v>
      </c>
      <c r="I12" s="2" t="s">
        <v>56</v>
      </c>
      <c r="J12" s="2" t="s">
        <v>33</v>
      </c>
    </row>
    <row r="13" spans="1:10" x14ac:dyDescent="0.35">
      <c r="A13" s="2">
        <f t="shared" si="0"/>
        <v>9</v>
      </c>
      <c r="B13" s="2" t="s">
        <v>57</v>
      </c>
      <c r="C13" s="2" t="s">
        <v>58</v>
      </c>
      <c r="D13" s="2" t="s">
        <v>54</v>
      </c>
      <c r="E13" s="2">
        <v>58</v>
      </c>
      <c r="F13" s="2" t="s">
        <v>14</v>
      </c>
      <c r="G13" s="2" t="s">
        <v>59</v>
      </c>
      <c r="H13" s="2" t="s">
        <v>497</v>
      </c>
      <c r="I13" s="2" t="s">
        <v>60</v>
      </c>
      <c r="J13" s="2" t="s">
        <v>61</v>
      </c>
    </row>
    <row r="14" spans="1:10" x14ac:dyDescent="0.35">
      <c r="A14" s="2">
        <f t="shared" si="0"/>
        <v>10</v>
      </c>
      <c r="B14" s="2" t="s">
        <v>62</v>
      </c>
      <c r="C14" s="2" t="s">
        <v>63</v>
      </c>
      <c r="D14" s="2" t="s">
        <v>64</v>
      </c>
      <c r="E14" s="2">
        <v>74</v>
      </c>
      <c r="F14" s="2" t="s">
        <v>37</v>
      </c>
      <c r="G14" s="2" t="s">
        <v>65</v>
      </c>
      <c r="H14" s="2" t="s">
        <v>498</v>
      </c>
      <c r="I14" s="2" t="s">
        <v>66</v>
      </c>
      <c r="J14" s="2" t="s">
        <v>67</v>
      </c>
    </row>
    <row r="15" spans="1:10" x14ac:dyDescent="0.35">
      <c r="A15" s="2">
        <f t="shared" si="0"/>
        <v>11</v>
      </c>
      <c r="B15" s="4" t="s">
        <v>68</v>
      </c>
      <c r="C15" s="2" t="s">
        <v>69</v>
      </c>
      <c r="D15" s="2" t="s">
        <v>70</v>
      </c>
      <c r="E15" s="2">
        <v>72</v>
      </c>
      <c r="F15" s="2" t="s">
        <v>37</v>
      </c>
      <c r="G15" s="2" t="s">
        <v>71</v>
      </c>
      <c r="H15" s="2" t="s">
        <v>498</v>
      </c>
      <c r="I15" s="2" t="s">
        <v>72</v>
      </c>
      <c r="J15" s="2" t="s">
        <v>73</v>
      </c>
    </row>
    <row r="16" spans="1:10" x14ac:dyDescent="0.35">
      <c r="A16" s="2">
        <f t="shared" si="0"/>
        <v>12</v>
      </c>
      <c r="B16" s="4" t="s">
        <v>74</v>
      </c>
      <c r="C16" s="2" t="s">
        <v>75</v>
      </c>
      <c r="D16" s="2" t="s">
        <v>76</v>
      </c>
      <c r="E16" s="2">
        <v>80</v>
      </c>
      <c r="F16" s="2" t="s">
        <v>37</v>
      </c>
      <c r="G16" s="2" t="s">
        <v>77</v>
      </c>
      <c r="H16" s="2" t="s">
        <v>497</v>
      </c>
      <c r="I16" s="2" t="s">
        <v>78</v>
      </c>
      <c r="J16" s="2" t="s">
        <v>33</v>
      </c>
    </row>
    <row r="17" spans="1:10" x14ac:dyDescent="0.35">
      <c r="A17" s="2">
        <f t="shared" si="0"/>
        <v>13</v>
      </c>
      <c r="B17" s="4" t="s">
        <v>79</v>
      </c>
      <c r="C17" s="2" t="s">
        <v>80</v>
      </c>
      <c r="D17" s="2" t="s">
        <v>81</v>
      </c>
      <c r="E17" s="2">
        <v>31</v>
      </c>
      <c r="F17" s="2" t="s">
        <v>14</v>
      </c>
      <c r="G17" s="2" t="s">
        <v>82</v>
      </c>
      <c r="H17" s="2" t="s">
        <v>497</v>
      </c>
      <c r="I17" s="2" t="s">
        <v>83</v>
      </c>
      <c r="J17" s="2" t="s">
        <v>84</v>
      </c>
    </row>
    <row r="18" spans="1:10" x14ac:dyDescent="0.35">
      <c r="A18" s="2">
        <f t="shared" si="0"/>
        <v>14</v>
      </c>
      <c r="B18" s="4" t="s">
        <v>85</v>
      </c>
      <c r="C18" s="2" t="s">
        <v>86</v>
      </c>
      <c r="D18" s="2" t="s">
        <v>87</v>
      </c>
      <c r="E18" s="2">
        <v>58</v>
      </c>
      <c r="F18" s="2" t="s">
        <v>37</v>
      </c>
      <c r="G18" s="2" t="s">
        <v>88</v>
      </c>
      <c r="H18" s="2" t="s">
        <v>498</v>
      </c>
      <c r="I18" s="2" t="s">
        <v>89</v>
      </c>
      <c r="J18" s="2" t="s">
        <v>90</v>
      </c>
    </row>
    <row r="19" spans="1:10" x14ac:dyDescent="0.35">
      <c r="A19" s="2">
        <f t="shared" si="0"/>
        <v>15</v>
      </c>
      <c r="B19" s="2" t="s">
        <v>91</v>
      </c>
      <c r="C19" s="2" t="s">
        <v>92</v>
      </c>
      <c r="D19" s="2" t="s">
        <v>93</v>
      </c>
      <c r="E19" s="2">
        <v>41</v>
      </c>
      <c r="F19" s="2" t="s">
        <v>14</v>
      </c>
      <c r="G19" s="2" t="s">
        <v>94</v>
      </c>
      <c r="H19" s="2" t="s">
        <v>498</v>
      </c>
      <c r="I19" s="2">
        <v>8.9</v>
      </c>
      <c r="J19" s="2">
        <v>15.8</v>
      </c>
    </row>
    <row r="20" spans="1:10" x14ac:dyDescent="0.35">
      <c r="A20" s="2">
        <f t="shared" si="0"/>
        <v>16</v>
      </c>
      <c r="B20" s="2" t="s">
        <v>95</v>
      </c>
      <c r="C20" s="2" t="s">
        <v>96</v>
      </c>
      <c r="D20" s="2" t="s">
        <v>97</v>
      </c>
      <c r="E20" s="2">
        <v>56</v>
      </c>
      <c r="F20" s="2" t="s">
        <v>14</v>
      </c>
      <c r="G20" s="2" t="s">
        <v>98</v>
      </c>
      <c r="H20" s="2" t="s">
        <v>498</v>
      </c>
      <c r="I20" s="2">
        <v>9.1999999999999993</v>
      </c>
      <c r="J20" s="2">
        <v>16</v>
      </c>
    </row>
    <row r="21" spans="1:10" x14ac:dyDescent="0.35">
      <c r="A21" s="2">
        <f t="shared" si="0"/>
        <v>17</v>
      </c>
      <c r="B21" s="2" t="s">
        <v>99</v>
      </c>
      <c r="C21" s="2" t="s">
        <v>100</v>
      </c>
      <c r="D21" s="2" t="s">
        <v>93</v>
      </c>
      <c r="E21" s="2">
        <v>54</v>
      </c>
      <c r="F21" s="2" t="s">
        <v>14</v>
      </c>
      <c r="G21" s="2" t="s">
        <v>101</v>
      </c>
      <c r="H21" s="2" t="s">
        <v>498</v>
      </c>
      <c r="I21" s="2">
        <v>8.6</v>
      </c>
      <c r="J21" s="2">
        <v>15.6</v>
      </c>
    </row>
    <row r="22" spans="1:10" x14ac:dyDescent="0.35">
      <c r="A22" s="2">
        <f t="shared" si="0"/>
        <v>18</v>
      </c>
      <c r="B22" s="4" t="s">
        <v>102</v>
      </c>
      <c r="C22" s="2" t="s">
        <v>103</v>
      </c>
      <c r="D22" s="2" t="s">
        <v>104</v>
      </c>
      <c r="E22" s="2">
        <v>62</v>
      </c>
      <c r="F22" s="2" t="s">
        <v>14</v>
      </c>
      <c r="G22" s="2" t="s">
        <v>105</v>
      </c>
      <c r="H22" s="2" t="s">
        <v>497</v>
      </c>
      <c r="I22" s="2">
        <v>8.6999999999999993</v>
      </c>
      <c r="J22" s="2">
        <v>15.9</v>
      </c>
    </row>
    <row r="23" spans="1:10" x14ac:dyDescent="0.35">
      <c r="A23" s="2">
        <f t="shared" si="0"/>
        <v>19</v>
      </c>
      <c r="B23" s="2" t="s">
        <v>106</v>
      </c>
      <c r="C23" s="2" t="s">
        <v>107</v>
      </c>
      <c r="D23" s="2" t="s">
        <v>108</v>
      </c>
      <c r="E23" s="2">
        <v>89</v>
      </c>
      <c r="F23" s="2" t="s">
        <v>14</v>
      </c>
      <c r="G23" s="2" t="s">
        <v>109</v>
      </c>
      <c r="H23" s="2" t="s">
        <v>498</v>
      </c>
      <c r="I23" s="2">
        <v>8.5</v>
      </c>
      <c r="J23" s="2">
        <v>15.7</v>
      </c>
    </row>
    <row r="24" spans="1:10" x14ac:dyDescent="0.35">
      <c r="A24" s="2">
        <f t="shared" si="0"/>
        <v>20</v>
      </c>
      <c r="B24" s="4" t="s">
        <v>110</v>
      </c>
      <c r="C24" s="2" t="s">
        <v>111</v>
      </c>
      <c r="D24" s="2" t="s">
        <v>108</v>
      </c>
      <c r="E24" s="2">
        <v>58</v>
      </c>
      <c r="F24" s="2" t="s">
        <v>37</v>
      </c>
      <c r="G24" s="2" t="s">
        <v>112</v>
      </c>
      <c r="H24" s="2" t="s">
        <v>498</v>
      </c>
      <c r="I24" s="2">
        <v>7.3</v>
      </c>
      <c r="J24" s="2">
        <v>15.7</v>
      </c>
    </row>
    <row r="25" spans="1:10" x14ac:dyDescent="0.35">
      <c r="A25" s="2">
        <f t="shared" si="0"/>
        <v>21</v>
      </c>
      <c r="B25" s="2" t="s">
        <v>11</v>
      </c>
      <c r="C25" s="2" t="s">
        <v>12</v>
      </c>
      <c r="D25" s="2" t="s">
        <v>113</v>
      </c>
      <c r="E25" s="2">
        <v>38</v>
      </c>
      <c r="F25" s="2" t="s">
        <v>14</v>
      </c>
      <c r="G25" s="2" t="s">
        <v>114</v>
      </c>
      <c r="H25" s="2" t="s">
        <v>498</v>
      </c>
      <c r="I25" s="2">
        <v>10.199999999999999</v>
      </c>
      <c r="J25" s="2">
        <v>16.600000000000001</v>
      </c>
    </row>
    <row r="26" spans="1:10" x14ac:dyDescent="0.35">
      <c r="A26" s="2">
        <f t="shared" si="0"/>
        <v>22</v>
      </c>
      <c r="B26" s="2" t="s">
        <v>115</v>
      </c>
      <c r="C26" s="2" t="s">
        <v>116</v>
      </c>
      <c r="D26" s="2" t="s">
        <v>117</v>
      </c>
      <c r="E26" s="2">
        <v>67</v>
      </c>
      <c r="F26" s="2" t="s">
        <v>14</v>
      </c>
      <c r="G26" s="2" t="s">
        <v>118</v>
      </c>
      <c r="H26" s="2" t="s">
        <v>497</v>
      </c>
      <c r="I26" s="2">
        <v>8.8000000000000007</v>
      </c>
      <c r="J26" s="2">
        <v>15.7</v>
      </c>
    </row>
    <row r="27" spans="1:10" x14ac:dyDescent="0.35">
      <c r="A27" s="2">
        <f t="shared" si="0"/>
        <v>23</v>
      </c>
      <c r="B27" s="4" t="s">
        <v>119</v>
      </c>
      <c r="C27" s="2" t="s">
        <v>120</v>
      </c>
      <c r="D27" s="2" t="s">
        <v>121</v>
      </c>
      <c r="E27" s="2">
        <v>55</v>
      </c>
      <c r="F27" s="2" t="s">
        <v>37</v>
      </c>
      <c r="G27" s="2" t="s">
        <v>499</v>
      </c>
      <c r="H27" s="2" t="s">
        <v>497</v>
      </c>
      <c r="I27" s="2">
        <v>11.5</v>
      </c>
      <c r="J27" s="2">
        <v>17</v>
      </c>
    </row>
    <row r="28" spans="1:10" x14ac:dyDescent="0.35">
      <c r="A28" s="2">
        <f t="shared" si="0"/>
        <v>24</v>
      </c>
      <c r="B28" s="2" t="s">
        <v>122</v>
      </c>
      <c r="C28" s="2" t="s">
        <v>123</v>
      </c>
      <c r="D28" s="2" t="s">
        <v>124</v>
      </c>
      <c r="E28" s="2">
        <v>45</v>
      </c>
      <c r="F28" s="2" t="s">
        <v>37</v>
      </c>
      <c r="G28" s="2" t="s">
        <v>125</v>
      </c>
      <c r="H28" s="2" t="s">
        <v>497</v>
      </c>
      <c r="I28" s="2">
        <v>10.5</v>
      </c>
      <c r="J28" s="2">
        <v>15.7</v>
      </c>
    </row>
    <row r="29" spans="1:10" x14ac:dyDescent="0.35">
      <c r="A29" s="2">
        <f t="shared" si="0"/>
        <v>25</v>
      </c>
      <c r="B29" s="2" t="s">
        <v>115</v>
      </c>
      <c r="C29" s="2" t="s">
        <v>116</v>
      </c>
      <c r="D29" s="2" t="s">
        <v>126</v>
      </c>
      <c r="E29" s="2">
        <v>67</v>
      </c>
      <c r="F29" s="2" t="s">
        <v>14</v>
      </c>
      <c r="G29" s="2" t="s">
        <v>127</v>
      </c>
      <c r="H29" s="2" t="s">
        <v>498</v>
      </c>
      <c r="I29" s="2">
        <v>9.3000000000000007</v>
      </c>
      <c r="J29" s="2">
        <v>15.6</v>
      </c>
    </row>
    <row r="30" spans="1:10" x14ac:dyDescent="0.35">
      <c r="A30" s="2">
        <f t="shared" si="0"/>
        <v>26</v>
      </c>
      <c r="B30" s="4" t="s">
        <v>128</v>
      </c>
      <c r="C30" s="2" t="s">
        <v>129</v>
      </c>
      <c r="D30" s="2" t="s">
        <v>130</v>
      </c>
      <c r="E30" s="2">
        <v>63</v>
      </c>
      <c r="F30" s="2" t="s">
        <v>37</v>
      </c>
      <c r="G30" s="2" t="s">
        <v>131</v>
      </c>
      <c r="H30" s="2" t="s">
        <v>497</v>
      </c>
      <c r="I30" s="2">
        <v>9.1</v>
      </c>
      <c r="J30" s="2">
        <v>15.8</v>
      </c>
    </row>
    <row r="31" spans="1:10" x14ac:dyDescent="0.35">
      <c r="A31" s="2">
        <f t="shared" si="0"/>
        <v>27</v>
      </c>
      <c r="B31" s="2" t="s">
        <v>132</v>
      </c>
      <c r="C31" s="2" t="s">
        <v>133</v>
      </c>
      <c r="D31" s="2" t="s">
        <v>134</v>
      </c>
      <c r="E31" s="2">
        <v>66</v>
      </c>
      <c r="F31" s="2" t="s">
        <v>14</v>
      </c>
      <c r="G31" s="2" t="s">
        <v>135</v>
      </c>
      <c r="H31" s="2" t="s">
        <v>497</v>
      </c>
      <c r="I31" s="2">
        <v>8.4</v>
      </c>
      <c r="J31" s="2">
        <v>15.7</v>
      </c>
    </row>
    <row r="32" spans="1:10" x14ac:dyDescent="0.35">
      <c r="A32" s="2">
        <f t="shared" si="0"/>
        <v>28</v>
      </c>
      <c r="B32" s="2" t="s">
        <v>136</v>
      </c>
      <c r="C32" s="2" t="s">
        <v>137</v>
      </c>
      <c r="D32" s="2" t="s">
        <v>138</v>
      </c>
      <c r="E32" s="2">
        <v>86</v>
      </c>
      <c r="F32" s="2" t="s">
        <v>14</v>
      </c>
      <c r="G32" s="2" t="s">
        <v>139</v>
      </c>
      <c r="H32" s="2" t="s">
        <v>498</v>
      </c>
      <c r="I32" s="2">
        <v>8.5</v>
      </c>
      <c r="J32" s="2">
        <v>16.3</v>
      </c>
    </row>
    <row r="33" spans="1:10" x14ac:dyDescent="0.35">
      <c r="A33" s="2">
        <f t="shared" si="0"/>
        <v>29</v>
      </c>
      <c r="B33" s="2" t="s">
        <v>140</v>
      </c>
      <c r="C33" s="2" t="s">
        <v>141</v>
      </c>
      <c r="D33" s="2" t="s">
        <v>142</v>
      </c>
      <c r="E33" s="2">
        <v>58</v>
      </c>
      <c r="F33" s="2" t="s">
        <v>37</v>
      </c>
      <c r="G33" s="2" t="s">
        <v>143</v>
      </c>
      <c r="H33" s="2" t="s">
        <v>497</v>
      </c>
      <c r="I33" s="2">
        <v>9.5</v>
      </c>
      <c r="J33" s="2">
        <v>16.100000000000001</v>
      </c>
    </row>
    <row r="34" spans="1:10" x14ac:dyDescent="0.35">
      <c r="A34" s="2">
        <f t="shared" si="0"/>
        <v>30</v>
      </c>
      <c r="B34" s="2" t="s">
        <v>144</v>
      </c>
      <c r="C34" s="2" t="s">
        <v>145</v>
      </c>
      <c r="D34" s="2" t="s">
        <v>146</v>
      </c>
      <c r="E34" s="2">
        <v>67</v>
      </c>
      <c r="F34" s="2" t="s">
        <v>14</v>
      </c>
      <c r="G34" s="2" t="s">
        <v>147</v>
      </c>
      <c r="H34" s="2" t="s">
        <v>497</v>
      </c>
      <c r="I34" s="2">
        <v>10.1</v>
      </c>
      <c r="J34" s="2">
        <v>16</v>
      </c>
    </row>
    <row r="35" spans="1:10" x14ac:dyDescent="0.35">
      <c r="A35" s="2">
        <f t="shared" si="0"/>
        <v>31</v>
      </c>
      <c r="B35" s="4" t="s">
        <v>148</v>
      </c>
      <c r="C35" s="2" t="s">
        <v>149</v>
      </c>
      <c r="D35" s="2" t="s">
        <v>150</v>
      </c>
      <c r="E35" s="2">
        <v>75</v>
      </c>
      <c r="F35" s="2" t="s">
        <v>37</v>
      </c>
      <c r="G35" s="2" t="s">
        <v>151</v>
      </c>
      <c r="H35" s="2" t="s">
        <v>497</v>
      </c>
      <c r="I35" s="2">
        <v>9.8000000000000007</v>
      </c>
      <c r="J35" s="2">
        <v>16.3</v>
      </c>
    </row>
    <row r="36" spans="1:10" x14ac:dyDescent="0.35">
      <c r="A36" s="2">
        <f t="shared" si="0"/>
        <v>32</v>
      </c>
      <c r="B36" s="2" t="s">
        <v>152</v>
      </c>
      <c r="C36" s="2" t="s">
        <v>153</v>
      </c>
      <c r="D36" s="2" t="s">
        <v>154</v>
      </c>
      <c r="E36" s="2">
        <v>53</v>
      </c>
      <c r="F36" s="2" t="s">
        <v>14</v>
      </c>
      <c r="G36" s="2" t="s">
        <v>98</v>
      </c>
      <c r="H36" s="2" t="s">
        <v>498</v>
      </c>
      <c r="I36" s="2">
        <v>8.1</v>
      </c>
      <c r="J36" s="2">
        <v>15.6</v>
      </c>
    </row>
    <row r="37" spans="1:10" x14ac:dyDescent="0.35">
      <c r="A37" s="2">
        <f t="shared" si="0"/>
        <v>33</v>
      </c>
      <c r="B37" s="2" t="s">
        <v>155</v>
      </c>
      <c r="C37" s="2" t="s">
        <v>156</v>
      </c>
      <c r="D37" s="2" t="s">
        <v>157</v>
      </c>
      <c r="E37" s="2">
        <v>73</v>
      </c>
      <c r="F37" s="2" t="s">
        <v>37</v>
      </c>
      <c r="G37" s="2" t="s">
        <v>131</v>
      </c>
      <c r="H37" s="2" t="s">
        <v>497</v>
      </c>
      <c r="I37" s="2">
        <v>11.4</v>
      </c>
      <c r="J37" s="2">
        <v>16.3</v>
      </c>
    </row>
    <row r="38" spans="1:10" x14ac:dyDescent="0.35">
      <c r="A38" s="2">
        <f t="shared" si="0"/>
        <v>34</v>
      </c>
      <c r="B38" s="2" t="s">
        <v>158</v>
      </c>
      <c r="C38" s="2" t="s">
        <v>159</v>
      </c>
      <c r="D38" s="2" t="s">
        <v>160</v>
      </c>
      <c r="E38" s="2">
        <v>43</v>
      </c>
      <c r="F38" s="2" t="s">
        <v>14</v>
      </c>
      <c r="G38" s="2" t="s">
        <v>161</v>
      </c>
      <c r="H38" s="2" t="s">
        <v>498</v>
      </c>
      <c r="I38" s="2">
        <v>8.9</v>
      </c>
      <c r="J38" s="2">
        <v>15.5</v>
      </c>
    </row>
    <row r="39" spans="1:10" x14ac:dyDescent="0.35">
      <c r="A39" s="2">
        <f t="shared" si="0"/>
        <v>35</v>
      </c>
      <c r="B39" s="2" t="s">
        <v>162</v>
      </c>
      <c r="C39" s="2" t="s">
        <v>163</v>
      </c>
      <c r="D39" s="2" t="s">
        <v>164</v>
      </c>
      <c r="E39" s="2">
        <v>48</v>
      </c>
      <c r="F39" s="2" t="s">
        <v>37</v>
      </c>
      <c r="G39" s="2" t="s">
        <v>500</v>
      </c>
      <c r="H39" s="2" t="s">
        <v>497</v>
      </c>
      <c r="I39" s="2">
        <v>12</v>
      </c>
      <c r="J39" s="2">
        <v>16.8</v>
      </c>
    </row>
    <row r="40" spans="1:10" x14ac:dyDescent="0.35">
      <c r="A40" s="2">
        <f t="shared" si="0"/>
        <v>36</v>
      </c>
      <c r="B40" s="2" t="s">
        <v>165</v>
      </c>
      <c r="C40" s="2" t="s">
        <v>166</v>
      </c>
      <c r="D40" s="2" t="s">
        <v>160</v>
      </c>
      <c r="E40" s="2">
        <v>62</v>
      </c>
      <c r="F40" s="2" t="s">
        <v>37</v>
      </c>
      <c r="G40" s="2" t="s">
        <v>167</v>
      </c>
      <c r="H40" s="2" t="s">
        <v>497</v>
      </c>
      <c r="I40" s="2">
        <v>9.8000000000000007</v>
      </c>
      <c r="J40" s="2">
        <v>16.100000000000001</v>
      </c>
    </row>
    <row r="41" spans="1:10" x14ac:dyDescent="0.35">
      <c r="A41" s="2">
        <f t="shared" si="0"/>
        <v>37</v>
      </c>
      <c r="B41" s="2" t="s">
        <v>168</v>
      </c>
      <c r="C41" s="2" t="s">
        <v>169</v>
      </c>
      <c r="D41" s="2" t="s">
        <v>170</v>
      </c>
      <c r="E41" s="2">
        <v>60</v>
      </c>
      <c r="F41" s="2" t="s">
        <v>14</v>
      </c>
      <c r="G41" s="2" t="s">
        <v>171</v>
      </c>
      <c r="H41" s="2" t="s">
        <v>498</v>
      </c>
      <c r="I41" s="2">
        <v>10.3</v>
      </c>
      <c r="J41" s="2">
        <v>16.3</v>
      </c>
    </row>
    <row r="42" spans="1:10" x14ac:dyDescent="0.35">
      <c r="A42" s="2">
        <f t="shared" si="0"/>
        <v>38</v>
      </c>
      <c r="B42" s="2" t="s">
        <v>99</v>
      </c>
      <c r="C42" s="2" t="s">
        <v>100</v>
      </c>
      <c r="D42" s="2" t="s">
        <v>172</v>
      </c>
      <c r="E42" s="2">
        <v>54</v>
      </c>
      <c r="F42" s="2" t="s">
        <v>14</v>
      </c>
      <c r="G42" s="2" t="s">
        <v>98</v>
      </c>
      <c r="H42" s="2" t="s">
        <v>498</v>
      </c>
      <c r="I42" s="2">
        <v>8.4</v>
      </c>
      <c r="J42" s="2">
        <v>15.4</v>
      </c>
    </row>
    <row r="43" spans="1:10" x14ac:dyDescent="0.35">
      <c r="A43" s="2">
        <f t="shared" si="0"/>
        <v>39</v>
      </c>
      <c r="B43" s="4" t="s">
        <v>173</v>
      </c>
      <c r="C43" s="2" t="s">
        <v>174</v>
      </c>
      <c r="D43" s="2" t="s">
        <v>175</v>
      </c>
      <c r="E43" s="2">
        <v>44</v>
      </c>
      <c r="F43" s="2" t="s">
        <v>37</v>
      </c>
      <c r="G43" s="2" t="s">
        <v>176</v>
      </c>
      <c r="H43" s="2" t="s">
        <v>498</v>
      </c>
      <c r="I43" s="2">
        <v>8.9</v>
      </c>
      <c r="J43" s="2">
        <v>16.5</v>
      </c>
    </row>
    <row r="44" spans="1:10" x14ac:dyDescent="0.35">
      <c r="A44" s="2">
        <f t="shared" si="0"/>
        <v>40</v>
      </c>
      <c r="B44" s="2" t="s">
        <v>177</v>
      </c>
      <c r="C44" s="2" t="s">
        <v>178</v>
      </c>
      <c r="D44" s="2" t="s">
        <v>179</v>
      </c>
      <c r="E44" s="2">
        <v>68</v>
      </c>
      <c r="F44" s="2" t="s">
        <v>14</v>
      </c>
      <c r="G44" s="2" t="s">
        <v>501</v>
      </c>
      <c r="H44" s="2" t="s">
        <v>497</v>
      </c>
      <c r="I44" s="2">
        <v>11.1</v>
      </c>
      <c r="J44" s="2">
        <v>16.3</v>
      </c>
    </row>
    <row r="45" spans="1:10" x14ac:dyDescent="0.35">
      <c r="A45" s="2">
        <f t="shared" si="0"/>
        <v>41</v>
      </c>
      <c r="B45" s="2" t="s">
        <v>180</v>
      </c>
      <c r="C45" s="2" t="s">
        <v>181</v>
      </c>
      <c r="D45" s="2" t="s">
        <v>182</v>
      </c>
      <c r="E45" s="2">
        <v>73</v>
      </c>
      <c r="F45" s="2" t="s">
        <v>37</v>
      </c>
      <c r="G45" s="2" t="s">
        <v>101</v>
      </c>
      <c r="H45" s="2" t="s">
        <v>498</v>
      </c>
      <c r="I45" s="2">
        <v>9.1999999999999993</v>
      </c>
      <c r="J45" s="2">
        <v>15.5</v>
      </c>
    </row>
    <row r="46" spans="1:10" x14ac:dyDescent="0.35">
      <c r="A46" s="2">
        <f t="shared" si="0"/>
        <v>42</v>
      </c>
      <c r="B46" s="4" t="s">
        <v>183</v>
      </c>
      <c r="C46" s="2" t="s">
        <v>184</v>
      </c>
      <c r="D46" s="2" t="s">
        <v>185</v>
      </c>
      <c r="E46" s="2">
        <v>56</v>
      </c>
      <c r="F46" s="2" t="s">
        <v>14</v>
      </c>
      <c r="G46" s="2" t="s">
        <v>98</v>
      </c>
      <c r="H46" s="2" t="s">
        <v>498</v>
      </c>
      <c r="I46" s="2">
        <v>10.4</v>
      </c>
      <c r="J46" s="2">
        <v>15.9</v>
      </c>
    </row>
    <row r="47" spans="1:10" x14ac:dyDescent="0.35">
      <c r="A47" s="2">
        <f t="shared" si="0"/>
        <v>43</v>
      </c>
      <c r="B47" s="2" t="s">
        <v>186</v>
      </c>
      <c r="C47" s="2" t="s">
        <v>187</v>
      </c>
      <c r="D47" s="2" t="s">
        <v>188</v>
      </c>
      <c r="E47" s="2">
        <v>67</v>
      </c>
      <c r="F47" s="2" t="s">
        <v>14</v>
      </c>
      <c r="G47" s="2" t="s">
        <v>189</v>
      </c>
      <c r="H47" s="2" t="s">
        <v>497</v>
      </c>
      <c r="I47" s="2">
        <v>10.4</v>
      </c>
      <c r="J47" s="2">
        <v>15.8</v>
      </c>
    </row>
    <row r="48" spans="1:10" x14ac:dyDescent="0.35">
      <c r="A48" s="2">
        <f t="shared" si="0"/>
        <v>44</v>
      </c>
      <c r="B48" s="2" t="s">
        <v>190</v>
      </c>
      <c r="C48" s="2" t="s">
        <v>191</v>
      </c>
      <c r="D48" s="2" t="s">
        <v>192</v>
      </c>
      <c r="E48" s="2">
        <v>63</v>
      </c>
      <c r="F48" s="2" t="s">
        <v>14</v>
      </c>
      <c r="G48" s="2" t="s">
        <v>98</v>
      </c>
      <c r="H48" s="2" t="s">
        <v>498</v>
      </c>
      <c r="I48" s="2">
        <v>8.9</v>
      </c>
      <c r="J48" s="2">
        <v>15.8</v>
      </c>
    </row>
    <row r="49" spans="1:10" x14ac:dyDescent="0.35">
      <c r="A49" s="2">
        <f t="shared" si="0"/>
        <v>45</v>
      </c>
      <c r="B49" s="2" t="s">
        <v>193</v>
      </c>
      <c r="C49" s="2" t="s">
        <v>194</v>
      </c>
      <c r="D49" s="2" t="s">
        <v>195</v>
      </c>
      <c r="E49" s="2">
        <v>50</v>
      </c>
      <c r="F49" s="2" t="s">
        <v>14</v>
      </c>
      <c r="G49" s="2" t="s">
        <v>131</v>
      </c>
      <c r="H49" s="2" t="s">
        <v>497</v>
      </c>
      <c r="I49" s="2">
        <v>11</v>
      </c>
      <c r="J49" s="2">
        <v>16.2</v>
      </c>
    </row>
    <row r="50" spans="1:10" x14ac:dyDescent="0.35">
      <c r="A50" s="2">
        <f t="shared" si="0"/>
        <v>46</v>
      </c>
      <c r="B50" s="2" t="s">
        <v>196</v>
      </c>
      <c r="C50" s="2" t="s">
        <v>197</v>
      </c>
      <c r="D50" s="2" t="s">
        <v>198</v>
      </c>
      <c r="E50" s="2">
        <v>72</v>
      </c>
      <c r="F50" s="2" t="s">
        <v>14</v>
      </c>
      <c r="G50" s="2" t="s">
        <v>199</v>
      </c>
      <c r="H50" s="2" t="s">
        <v>498</v>
      </c>
      <c r="I50" s="2">
        <v>8.3000000000000007</v>
      </c>
      <c r="J50" s="2">
        <v>15.6</v>
      </c>
    </row>
    <row r="51" spans="1:10" x14ac:dyDescent="0.35">
      <c r="A51" s="2">
        <f t="shared" si="0"/>
        <v>47</v>
      </c>
      <c r="B51" s="4" t="s">
        <v>200</v>
      </c>
      <c r="C51" s="2" t="s">
        <v>201</v>
      </c>
      <c r="D51" s="2" t="s">
        <v>202</v>
      </c>
      <c r="E51" s="2">
        <v>60</v>
      </c>
      <c r="F51" s="2" t="s">
        <v>14</v>
      </c>
      <c r="G51" s="2" t="s">
        <v>101</v>
      </c>
      <c r="H51" s="2" t="s">
        <v>498</v>
      </c>
      <c r="I51" s="2">
        <v>10.7</v>
      </c>
      <c r="J51" s="2">
        <v>16.2</v>
      </c>
    </row>
    <row r="52" spans="1:10" x14ac:dyDescent="0.35">
      <c r="A52" s="2">
        <f t="shared" si="0"/>
        <v>48</v>
      </c>
      <c r="B52" s="4" t="s">
        <v>203</v>
      </c>
      <c r="C52" s="2" t="s">
        <v>204</v>
      </c>
      <c r="D52" s="2" t="s">
        <v>202</v>
      </c>
      <c r="E52" s="2">
        <v>66</v>
      </c>
      <c r="F52" s="2" t="s">
        <v>14</v>
      </c>
      <c r="G52" s="2" t="s">
        <v>499</v>
      </c>
      <c r="H52" s="2" t="s">
        <v>497</v>
      </c>
      <c r="I52" s="2">
        <v>11</v>
      </c>
      <c r="J52" s="2">
        <v>16.100000000000001</v>
      </c>
    </row>
    <row r="53" spans="1:10" x14ac:dyDescent="0.35">
      <c r="A53" s="2">
        <f t="shared" si="0"/>
        <v>49</v>
      </c>
      <c r="B53" s="4" t="s">
        <v>205</v>
      </c>
      <c r="C53" s="2" t="s">
        <v>206</v>
      </c>
      <c r="D53" s="2" t="s">
        <v>207</v>
      </c>
      <c r="E53" s="2">
        <v>70</v>
      </c>
      <c r="F53" s="2" t="s">
        <v>14</v>
      </c>
      <c r="G53" s="2" t="s">
        <v>501</v>
      </c>
      <c r="H53" s="2" t="s">
        <v>497</v>
      </c>
      <c r="I53" s="2">
        <v>10.199999999999999</v>
      </c>
      <c r="J53" s="2">
        <v>16</v>
      </c>
    </row>
    <row r="54" spans="1:10" x14ac:dyDescent="0.35">
      <c r="A54" s="2">
        <f t="shared" si="0"/>
        <v>50</v>
      </c>
      <c r="B54" s="2" t="s">
        <v>208</v>
      </c>
      <c r="C54" s="2" t="s">
        <v>209</v>
      </c>
      <c r="D54" s="2" t="s">
        <v>210</v>
      </c>
      <c r="E54" s="2">
        <v>68</v>
      </c>
      <c r="F54" s="2" t="s">
        <v>14</v>
      </c>
      <c r="G54" s="2" t="s">
        <v>211</v>
      </c>
      <c r="H54" s="2" t="s">
        <v>497</v>
      </c>
      <c r="I54" s="2">
        <v>12</v>
      </c>
      <c r="J54" s="2">
        <v>16.2</v>
      </c>
    </row>
    <row r="55" spans="1:10" x14ac:dyDescent="0.35">
      <c r="A55" s="2">
        <f t="shared" si="0"/>
        <v>51</v>
      </c>
      <c r="B55" s="2" t="s">
        <v>212</v>
      </c>
      <c r="C55" s="2" t="s">
        <v>213</v>
      </c>
      <c r="D55" s="2" t="s">
        <v>214</v>
      </c>
      <c r="E55" s="2">
        <v>68</v>
      </c>
      <c r="F55" s="2" t="s">
        <v>14</v>
      </c>
      <c r="G55" s="2" t="s">
        <v>215</v>
      </c>
      <c r="H55" s="2" t="s">
        <v>498</v>
      </c>
      <c r="I55" s="2">
        <v>10.199999999999999</v>
      </c>
      <c r="J55" s="2">
        <v>16.5</v>
      </c>
    </row>
    <row r="56" spans="1:10" x14ac:dyDescent="0.35">
      <c r="A56" s="2">
        <f t="shared" si="0"/>
        <v>52</v>
      </c>
      <c r="B56" s="2" t="s">
        <v>216</v>
      </c>
      <c r="C56" s="2" t="s">
        <v>217</v>
      </c>
      <c r="D56" s="2" t="s">
        <v>218</v>
      </c>
      <c r="E56" s="2">
        <v>78</v>
      </c>
      <c r="F56" s="2" t="s">
        <v>37</v>
      </c>
      <c r="G56" s="2" t="s">
        <v>101</v>
      </c>
      <c r="H56" s="2" t="s">
        <v>498</v>
      </c>
      <c r="I56" s="2">
        <v>10.7</v>
      </c>
      <c r="J56" s="2">
        <v>16.7</v>
      </c>
    </row>
    <row r="57" spans="1:10" x14ac:dyDescent="0.35">
      <c r="A57" s="2">
        <f t="shared" si="0"/>
        <v>53</v>
      </c>
      <c r="B57" s="2" t="s">
        <v>219</v>
      </c>
      <c r="C57" s="2" t="s">
        <v>220</v>
      </c>
      <c r="D57" s="2" t="s">
        <v>221</v>
      </c>
      <c r="E57" s="2">
        <v>63</v>
      </c>
      <c r="F57" s="2" t="s">
        <v>37</v>
      </c>
      <c r="G57" s="2" t="s">
        <v>222</v>
      </c>
      <c r="H57" s="2" t="s">
        <v>498</v>
      </c>
      <c r="I57" s="2">
        <v>8.6999999999999993</v>
      </c>
      <c r="J57" s="2">
        <v>15.9</v>
      </c>
    </row>
    <row r="58" spans="1:10" x14ac:dyDescent="0.35">
      <c r="A58" s="2">
        <f t="shared" si="0"/>
        <v>54</v>
      </c>
      <c r="B58" s="2" t="s">
        <v>11</v>
      </c>
      <c r="C58" s="2" t="s">
        <v>12</v>
      </c>
      <c r="D58" s="2" t="s">
        <v>223</v>
      </c>
      <c r="E58" s="2">
        <v>38</v>
      </c>
      <c r="F58" s="2" t="s">
        <v>14</v>
      </c>
      <c r="G58" s="2" t="s">
        <v>224</v>
      </c>
      <c r="H58" s="2" t="s">
        <v>497</v>
      </c>
      <c r="I58" s="2">
        <v>11.3</v>
      </c>
      <c r="J58" s="2">
        <v>16.5</v>
      </c>
    </row>
    <row r="59" spans="1:10" x14ac:dyDescent="0.35">
      <c r="A59" s="2">
        <f t="shared" si="0"/>
        <v>55</v>
      </c>
      <c r="B59" s="4" t="s">
        <v>225</v>
      </c>
      <c r="C59" s="2" t="s">
        <v>226</v>
      </c>
      <c r="D59" s="2" t="s">
        <v>227</v>
      </c>
      <c r="E59" s="2">
        <v>73</v>
      </c>
      <c r="F59" s="2" t="s">
        <v>14</v>
      </c>
      <c r="G59" s="2" t="s">
        <v>228</v>
      </c>
      <c r="H59" s="2" t="s">
        <v>497</v>
      </c>
      <c r="I59" s="2">
        <v>9.5</v>
      </c>
      <c r="J59" s="2">
        <v>15.9</v>
      </c>
    </row>
    <row r="60" spans="1:10" x14ac:dyDescent="0.35">
      <c r="A60" s="2">
        <f t="shared" si="0"/>
        <v>56</v>
      </c>
      <c r="B60" s="4" t="s">
        <v>229</v>
      </c>
      <c r="C60" s="2" t="s">
        <v>230</v>
      </c>
      <c r="D60" s="2" t="s">
        <v>231</v>
      </c>
      <c r="E60" s="2">
        <v>40</v>
      </c>
      <c r="F60" s="2" t="s">
        <v>14</v>
      </c>
      <c r="G60" s="2" t="s">
        <v>232</v>
      </c>
      <c r="H60" s="2" t="s">
        <v>498</v>
      </c>
      <c r="I60" s="2">
        <v>9.5</v>
      </c>
      <c r="J60" s="2">
        <v>16.399999999999999</v>
      </c>
    </row>
    <row r="61" spans="1:10" x14ac:dyDescent="0.35">
      <c r="A61" s="2">
        <f t="shared" si="0"/>
        <v>57</v>
      </c>
      <c r="B61" s="4" t="s">
        <v>233</v>
      </c>
      <c r="C61" s="2" t="s">
        <v>234</v>
      </c>
      <c r="D61" s="2" t="s">
        <v>235</v>
      </c>
      <c r="E61" s="2">
        <v>45</v>
      </c>
      <c r="F61" s="2" t="s">
        <v>14</v>
      </c>
      <c r="G61" s="2" t="s">
        <v>167</v>
      </c>
      <c r="H61" s="2" t="s">
        <v>497</v>
      </c>
      <c r="I61" s="2">
        <v>10</v>
      </c>
      <c r="J61" s="2">
        <v>16</v>
      </c>
    </row>
    <row r="62" spans="1:10" x14ac:dyDescent="0.35">
      <c r="A62" s="2">
        <f t="shared" si="0"/>
        <v>58</v>
      </c>
      <c r="B62" s="4" t="s">
        <v>236</v>
      </c>
      <c r="C62" s="2" t="s">
        <v>237</v>
      </c>
      <c r="D62" s="2" t="s">
        <v>238</v>
      </c>
      <c r="E62" s="2">
        <v>67</v>
      </c>
      <c r="F62" s="2" t="s">
        <v>37</v>
      </c>
      <c r="G62" s="2" t="s">
        <v>239</v>
      </c>
      <c r="H62" s="2" t="s">
        <v>497</v>
      </c>
      <c r="I62" s="2">
        <v>11.2</v>
      </c>
      <c r="J62" s="2">
        <v>16.5</v>
      </c>
    </row>
    <row r="63" spans="1:10" x14ac:dyDescent="0.35">
      <c r="A63" s="2">
        <f t="shared" si="0"/>
        <v>59</v>
      </c>
      <c r="B63" s="4" t="s">
        <v>240</v>
      </c>
      <c r="C63" s="2" t="s">
        <v>241</v>
      </c>
      <c r="D63" s="2" t="s">
        <v>242</v>
      </c>
      <c r="E63" s="2">
        <v>52</v>
      </c>
      <c r="F63" s="2" t="s">
        <v>37</v>
      </c>
      <c r="G63" s="2" t="s">
        <v>101</v>
      </c>
      <c r="H63" s="2" t="s">
        <v>498</v>
      </c>
      <c r="I63" s="2">
        <v>8.6999999999999993</v>
      </c>
      <c r="J63" s="2">
        <v>15.9</v>
      </c>
    </row>
    <row r="64" spans="1:10" x14ac:dyDescent="0.35">
      <c r="A64" s="2">
        <f t="shared" si="0"/>
        <v>60</v>
      </c>
      <c r="B64" s="2" t="s">
        <v>243</v>
      </c>
      <c r="C64" s="2" t="s">
        <v>244</v>
      </c>
      <c r="D64" s="2" t="s">
        <v>245</v>
      </c>
      <c r="E64" s="2">
        <v>76</v>
      </c>
      <c r="F64" s="2" t="s">
        <v>14</v>
      </c>
      <c r="G64" s="2" t="s">
        <v>246</v>
      </c>
      <c r="H64" s="2" t="s">
        <v>498</v>
      </c>
      <c r="I64" s="2">
        <v>10.3</v>
      </c>
      <c r="J64" s="2">
        <v>15.9</v>
      </c>
    </row>
    <row r="65" spans="1:10" x14ac:dyDescent="0.35">
      <c r="A65" s="2">
        <f t="shared" si="0"/>
        <v>61</v>
      </c>
      <c r="B65" s="2" t="s">
        <v>247</v>
      </c>
      <c r="C65" s="2" t="s">
        <v>248</v>
      </c>
      <c r="D65" s="2" t="s">
        <v>249</v>
      </c>
      <c r="E65" s="2">
        <v>55</v>
      </c>
      <c r="F65" s="2" t="s">
        <v>37</v>
      </c>
      <c r="G65" s="2" t="s">
        <v>250</v>
      </c>
      <c r="H65" s="2" t="s">
        <v>497</v>
      </c>
      <c r="I65" s="2">
        <v>9.1</v>
      </c>
      <c r="J65" s="2">
        <v>15.8</v>
      </c>
    </row>
    <row r="66" spans="1:10" x14ac:dyDescent="0.35">
      <c r="A66" s="2">
        <f t="shared" si="0"/>
        <v>62</v>
      </c>
      <c r="B66" s="4" t="s">
        <v>251</v>
      </c>
      <c r="C66" s="2" t="s">
        <v>252</v>
      </c>
      <c r="D66" s="2" t="s">
        <v>253</v>
      </c>
      <c r="E66" s="2">
        <v>66</v>
      </c>
      <c r="F66" s="2" t="s">
        <v>37</v>
      </c>
      <c r="G66" s="2" t="s">
        <v>254</v>
      </c>
      <c r="H66" s="2" t="s">
        <v>498</v>
      </c>
      <c r="I66" s="2">
        <v>9.4</v>
      </c>
      <c r="J66" s="2">
        <v>16.2</v>
      </c>
    </row>
    <row r="67" spans="1:10" x14ac:dyDescent="0.35">
      <c r="A67" s="2">
        <f t="shared" si="0"/>
        <v>63</v>
      </c>
      <c r="B67" s="4" t="s">
        <v>496</v>
      </c>
      <c r="C67" s="2" t="s">
        <v>255</v>
      </c>
      <c r="D67" s="2" t="s">
        <v>256</v>
      </c>
      <c r="E67" s="2">
        <v>58</v>
      </c>
      <c r="F67" s="2" t="s">
        <v>14</v>
      </c>
      <c r="G67" s="2" t="s">
        <v>101</v>
      </c>
      <c r="H67" s="2" t="s">
        <v>498</v>
      </c>
      <c r="I67" s="2">
        <v>7.8</v>
      </c>
      <c r="J67" s="2">
        <v>15.4</v>
      </c>
    </row>
    <row r="68" spans="1:10" x14ac:dyDescent="0.35">
      <c r="A68" s="2">
        <f t="shared" si="0"/>
        <v>64</v>
      </c>
      <c r="B68" s="2" t="s">
        <v>257</v>
      </c>
      <c r="C68" s="2" t="s">
        <v>258</v>
      </c>
      <c r="D68" s="2" t="s">
        <v>259</v>
      </c>
      <c r="E68" s="2">
        <v>49</v>
      </c>
      <c r="F68" s="2" t="s">
        <v>14</v>
      </c>
      <c r="G68" s="2" t="s">
        <v>260</v>
      </c>
      <c r="H68" s="2" t="s">
        <v>497</v>
      </c>
      <c r="I68" s="2">
        <v>10.3</v>
      </c>
      <c r="J68" s="2">
        <v>16.7</v>
      </c>
    </row>
    <row r="69" spans="1:10" x14ac:dyDescent="0.35">
      <c r="A69" s="2">
        <f t="shared" si="0"/>
        <v>65</v>
      </c>
      <c r="B69" s="4" t="s">
        <v>261</v>
      </c>
      <c r="C69" s="2" t="s">
        <v>262</v>
      </c>
      <c r="D69" s="2" t="s">
        <v>263</v>
      </c>
      <c r="E69" s="2">
        <v>57</v>
      </c>
      <c r="F69" s="2" t="s">
        <v>14</v>
      </c>
      <c r="G69" s="2" t="s">
        <v>246</v>
      </c>
      <c r="H69" s="2" t="s">
        <v>498</v>
      </c>
      <c r="I69" s="2">
        <v>10.3</v>
      </c>
      <c r="J69" s="2">
        <v>16</v>
      </c>
    </row>
    <row r="70" spans="1:10" x14ac:dyDescent="0.35">
      <c r="A70" s="2">
        <f t="shared" ref="A70:A133" si="1">A69+1</f>
        <v>66</v>
      </c>
      <c r="B70" s="4" t="s">
        <v>264</v>
      </c>
      <c r="C70" s="2" t="s">
        <v>265</v>
      </c>
      <c r="D70" s="2" t="s">
        <v>263</v>
      </c>
      <c r="E70" s="2">
        <v>58</v>
      </c>
      <c r="F70" s="2" t="s">
        <v>37</v>
      </c>
      <c r="G70" s="2" t="s">
        <v>499</v>
      </c>
      <c r="H70" s="2" t="s">
        <v>497</v>
      </c>
      <c r="I70" s="2">
        <v>11.2</v>
      </c>
      <c r="J70" s="2">
        <v>16.399999999999999</v>
      </c>
    </row>
    <row r="71" spans="1:10" x14ac:dyDescent="0.35">
      <c r="A71" s="2">
        <f t="shared" si="1"/>
        <v>67</v>
      </c>
      <c r="B71" s="2" t="s">
        <v>266</v>
      </c>
      <c r="C71" s="2" t="s">
        <v>267</v>
      </c>
      <c r="D71" s="2" t="s">
        <v>268</v>
      </c>
      <c r="E71" s="2">
        <v>69</v>
      </c>
      <c r="F71" s="2" t="s">
        <v>37</v>
      </c>
      <c r="G71" s="2" t="s">
        <v>269</v>
      </c>
      <c r="H71" s="2" t="s">
        <v>497</v>
      </c>
      <c r="I71" s="2">
        <v>9</v>
      </c>
      <c r="J71" s="2">
        <v>16.5</v>
      </c>
    </row>
    <row r="72" spans="1:10" x14ac:dyDescent="0.35">
      <c r="A72" s="2">
        <f t="shared" si="1"/>
        <v>68</v>
      </c>
      <c r="B72" s="2" t="s">
        <v>270</v>
      </c>
      <c r="C72" s="2" t="s">
        <v>271</v>
      </c>
      <c r="D72" s="2" t="s">
        <v>272</v>
      </c>
      <c r="E72" s="2">
        <v>67</v>
      </c>
      <c r="F72" s="2" t="s">
        <v>37</v>
      </c>
      <c r="G72" s="2" t="s">
        <v>273</v>
      </c>
      <c r="H72" s="2" t="s">
        <v>497</v>
      </c>
      <c r="I72" s="2">
        <v>11.3</v>
      </c>
      <c r="J72" s="2">
        <v>16.3</v>
      </c>
    </row>
    <row r="73" spans="1:10" x14ac:dyDescent="0.35">
      <c r="A73" s="2">
        <f t="shared" si="1"/>
        <v>69</v>
      </c>
      <c r="B73" s="2" t="s">
        <v>274</v>
      </c>
      <c r="C73" s="2" t="s">
        <v>275</v>
      </c>
      <c r="D73" s="2" t="s">
        <v>268</v>
      </c>
      <c r="E73" s="2">
        <v>66</v>
      </c>
      <c r="F73" s="2" t="s">
        <v>37</v>
      </c>
      <c r="G73" s="2" t="s">
        <v>101</v>
      </c>
      <c r="H73" s="2" t="s">
        <v>498</v>
      </c>
      <c r="I73" s="2">
        <v>8</v>
      </c>
      <c r="J73" s="2">
        <v>15.8</v>
      </c>
    </row>
    <row r="74" spans="1:10" x14ac:dyDescent="0.35">
      <c r="A74" s="2">
        <f t="shared" si="1"/>
        <v>70</v>
      </c>
      <c r="B74" s="2" t="s">
        <v>276</v>
      </c>
      <c r="C74" s="2" t="s">
        <v>277</v>
      </c>
      <c r="D74" s="2" t="s">
        <v>278</v>
      </c>
      <c r="E74" s="2">
        <v>59</v>
      </c>
      <c r="F74" s="2" t="s">
        <v>14</v>
      </c>
      <c r="G74" s="2" t="s">
        <v>279</v>
      </c>
      <c r="H74" s="2" t="s">
        <v>498</v>
      </c>
      <c r="I74" s="2">
        <v>7</v>
      </c>
      <c r="J74" s="2">
        <v>15.2</v>
      </c>
    </row>
    <row r="75" spans="1:10" x14ac:dyDescent="0.35">
      <c r="A75" s="2">
        <f t="shared" si="1"/>
        <v>71</v>
      </c>
      <c r="B75" s="2" t="s">
        <v>280</v>
      </c>
      <c r="C75" s="2" t="s">
        <v>281</v>
      </c>
      <c r="D75" s="2" t="s">
        <v>282</v>
      </c>
      <c r="E75" s="2">
        <v>38</v>
      </c>
      <c r="F75" s="2" t="s">
        <v>14</v>
      </c>
      <c r="G75" s="2" t="s">
        <v>101</v>
      </c>
      <c r="H75" s="2" t="s">
        <v>498</v>
      </c>
      <c r="I75" s="2">
        <v>8.4</v>
      </c>
      <c r="J75" s="2">
        <v>15.6</v>
      </c>
    </row>
    <row r="76" spans="1:10" x14ac:dyDescent="0.35">
      <c r="A76" s="2">
        <f t="shared" si="1"/>
        <v>72</v>
      </c>
      <c r="B76" s="4" t="s">
        <v>283</v>
      </c>
      <c r="C76" s="2" t="s">
        <v>284</v>
      </c>
      <c r="D76" s="2" t="s">
        <v>285</v>
      </c>
      <c r="E76" s="2">
        <v>53</v>
      </c>
      <c r="F76" s="2" t="s">
        <v>14</v>
      </c>
      <c r="G76" s="2" t="s">
        <v>286</v>
      </c>
      <c r="H76" s="2" t="s">
        <v>497</v>
      </c>
      <c r="I76" s="2">
        <v>9.3000000000000007</v>
      </c>
      <c r="J76" s="5">
        <v>16.100000000000001</v>
      </c>
    </row>
    <row r="77" spans="1:10" x14ac:dyDescent="0.35">
      <c r="A77" s="2">
        <f t="shared" si="1"/>
        <v>73</v>
      </c>
      <c r="B77" s="2" t="s">
        <v>280</v>
      </c>
      <c r="C77" s="2" t="s">
        <v>281</v>
      </c>
      <c r="D77" s="2" t="s">
        <v>287</v>
      </c>
      <c r="E77" s="2">
        <v>38</v>
      </c>
      <c r="F77" s="2" t="s">
        <v>14</v>
      </c>
      <c r="G77" s="2" t="s">
        <v>101</v>
      </c>
      <c r="H77" s="2" t="s">
        <v>498</v>
      </c>
      <c r="I77" s="2">
        <v>8.1</v>
      </c>
      <c r="J77" s="2">
        <v>15.9</v>
      </c>
    </row>
    <row r="78" spans="1:10" x14ac:dyDescent="0.35">
      <c r="A78" s="2">
        <f t="shared" si="1"/>
        <v>74</v>
      </c>
      <c r="B78" s="2" t="s">
        <v>288</v>
      </c>
      <c r="C78" s="2" t="s">
        <v>289</v>
      </c>
      <c r="D78" s="2" t="s">
        <v>290</v>
      </c>
      <c r="E78" s="2">
        <v>62</v>
      </c>
      <c r="F78" s="2" t="s">
        <v>37</v>
      </c>
      <c r="G78" s="2" t="s">
        <v>224</v>
      </c>
      <c r="H78" s="2" t="s">
        <v>497</v>
      </c>
      <c r="I78" s="2">
        <v>9.1</v>
      </c>
      <c r="J78" s="2">
        <v>16.2</v>
      </c>
    </row>
    <row r="79" spans="1:10" x14ac:dyDescent="0.35">
      <c r="A79" s="2">
        <f t="shared" si="1"/>
        <v>75</v>
      </c>
      <c r="B79" s="2" t="s">
        <v>291</v>
      </c>
      <c r="C79" s="2" t="s">
        <v>292</v>
      </c>
      <c r="D79" s="2" t="s">
        <v>293</v>
      </c>
      <c r="E79" s="2">
        <v>64</v>
      </c>
      <c r="F79" s="2" t="s">
        <v>37</v>
      </c>
      <c r="G79" s="2" t="s">
        <v>294</v>
      </c>
      <c r="H79" s="2" t="s">
        <v>497</v>
      </c>
      <c r="I79" s="3">
        <v>45817</v>
      </c>
      <c r="J79" s="2">
        <v>16.3</v>
      </c>
    </row>
    <row r="80" spans="1:10" x14ac:dyDescent="0.35">
      <c r="A80" s="2">
        <f t="shared" si="1"/>
        <v>76</v>
      </c>
      <c r="B80" s="4" t="s">
        <v>296</v>
      </c>
      <c r="C80" s="2" t="s">
        <v>297</v>
      </c>
      <c r="D80" s="2" t="s">
        <v>188</v>
      </c>
      <c r="E80" s="2">
        <v>48</v>
      </c>
      <c r="F80" s="2" t="s">
        <v>14</v>
      </c>
      <c r="G80" s="2" t="s">
        <v>298</v>
      </c>
      <c r="H80" s="2" t="s">
        <v>497</v>
      </c>
      <c r="I80" s="2">
        <v>9.8000000000000007</v>
      </c>
      <c r="J80" s="2">
        <v>16.2</v>
      </c>
    </row>
    <row r="81" spans="1:10" x14ac:dyDescent="0.35">
      <c r="A81" s="2">
        <f t="shared" si="1"/>
        <v>77</v>
      </c>
      <c r="B81" s="4" t="s">
        <v>148</v>
      </c>
      <c r="C81" s="2" t="s">
        <v>149</v>
      </c>
      <c r="D81" s="2" t="s">
        <v>506</v>
      </c>
      <c r="E81" s="2">
        <v>75</v>
      </c>
      <c r="F81" s="2" t="s">
        <v>37</v>
      </c>
      <c r="G81" s="2" t="s">
        <v>299</v>
      </c>
      <c r="H81" s="2" t="s">
        <v>497</v>
      </c>
      <c r="I81" s="2">
        <v>9.8000000000000007</v>
      </c>
      <c r="J81" s="2">
        <v>16.3</v>
      </c>
    </row>
    <row r="82" spans="1:10" x14ac:dyDescent="0.35">
      <c r="A82" s="2">
        <f t="shared" si="1"/>
        <v>78</v>
      </c>
      <c r="B82" s="4" t="s">
        <v>300</v>
      </c>
      <c r="C82" s="2" t="s">
        <v>301</v>
      </c>
      <c r="D82" s="2" t="s">
        <v>302</v>
      </c>
      <c r="E82" s="2">
        <v>75</v>
      </c>
      <c r="F82" s="2" t="s">
        <v>37</v>
      </c>
      <c r="G82" s="2" t="s">
        <v>303</v>
      </c>
      <c r="H82" s="2" t="s">
        <v>497</v>
      </c>
      <c r="I82" s="2">
        <v>9</v>
      </c>
      <c r="J82" s="2">
        <v>15.9</v>
      </c>
    </row>
    <row r="83" spans="1:10" x14ac:dyDescent="0.35">
      <c r="A83" s="2">
        <f t="shared" si="1"/>
        <v>79</v>
      </c>
      <c r="B83" s="4" t="s">
        <v>304</v>
      </c>
      <c r="C83" s="2" t="s">
        <v>305</v>
      </c>
      <c r="D83" s="2" t="s">
        <v>309</v>
      </c>
      <c r="E83" s="2">
        <v>72</v>
      </c>
      <c r="F83" s="2" t="s">
        <v>14</v>
      </c>
      <c r="G83" s="2" t="s">
        <v>306</v>
      </c>
      <c r="H83" s="2" t="s">
        <v>497</v>
      </c>
      <c r="I83" s="2">
        <v>8.6999999999999993</v>
      </c>
      <c r="J83" s="2">
        <v>16</v>
      </c>
    </row>
    <row r="84" spans="1:10" x14ac:dyDescent="0.35">
      <c r="A84" s="2">
        <f t="shared" si="1"/>
        <v>80</v>
      </c>
      <c r="B84" s="4" t="s">
        <v>307</v>
      </c>
      <c r="C84" s="2" t="s">
        <v>308</v>
      </c>
      <c r="D84" s="2" t="s">
        <v>309</v>
      </c>
      <c r="E84" s="2">
        <v>77</v>
      </c>
      <c r="F84" s="2" t="s">
        <v>37</v>
      </c>
      <c r="G84" s="2" t="s">
        <v>310</v>
      </c>
      <c r="H84" s="2" t="s">
        <v>498</v>
      </c>
      <c r="I84" s="2">
        <v>7.5</v>
      </c>
      <c r="J84" s="2">
        <v>15.8</v>
      </c>
    </row>
    <row r="85" spans="1:10" x14ac:dyDescent="0.35">
      <c r="A85" s="2">
        <f t="shared" si="1"/>
        <v>81</v>
      </c>
      <c r="B85" s="2" t="s">
        <v>311</v>
      </c>
      <c r="C85" s="2" t="s">
        <v>312</v>
      </c>
      <c r="D85" s="2" t="s">
        <v>285</v>
      </c>
      <c r="E85" s="2">
        <v>57</v>
      </c>
      <c r="F85" s="2" t="s">
        <v>14</v>
      </c>
      <c r="G85" s="2" t="s">
        <v>313</v>
      </c>
      <c r="H85" s="2" t="s">
        <v>497</v>
      </c>
      <c r="I85" s="2">
        <v>7.9</v>
      </c>
      <c r="J85" s="2">
        <v>15.5</v>
      </c>
    </row>
    <row r="86" spans="1:10" x14ac:dyDescent="0.35">
      <c r="A86" s="2">
        <f t="shared" si="1"/>
        <v>82</v>
      </c>
      <c r="B86" s="2" t="s">
        <v>314</v>
      </c>
      <c r="C86" s="2" t="s">
        <v>315</v>
      </c>
      <c r="D86" s="2" t="s">
        <v>285</v>
      </c>
      <c r="E86" s="2">
        <v>61</v>
      </c>
      <c r="F86" s="2" t="s">
        <v>37</v>
      </c>
      <c r="G86" s="2" t="s">
        <v>316</v>
      </c>
      <c r="H86" s="2" t="s">
        <v>497</v>
      </c>
      <c r="I86" s="2">
        <v>8.8000000000000007</v>
      </c>
      <c r="J86" s="2">
        <v>15.9</v>
      </c>
    </row>
    <row r="87" spans="1:10" x14ac:dyDescent="0.35">
      <c r="A87" s="2">
        <f t="shared" si="1"/>
        <v>83</v>
      </c>
      <c r="B87" s="2" t="s">
        <v>317</v>
      </c>
      <c r="C87" s="2" t="s">
        <v>318</v>
      </c>
      <c r="D87" s="2" t="s">
        <v>319</v>
      </c>
      <c r="E87" s="2">
        <v>80</v>
      </c>
      <c r="F87" s="2" t="s">
        <v>37</v>
      </c>
      <c r="G87" s="2" t="s">
        <v>320</v>
      </c>
      <c r="H87" s="2" t="s">
        <v>497</v>
      </c>
      <c r="I87" s="2">
        <v>11.2</v>
      </c>
      <c r="J87" s="2">
        <v>16.3</v>
      </c>
    </row>
    <row r="88" spans="1:10" x14ac:dyDescent="0.35">
      <c r="A88" s="2">
        <f t="shared" si="1"/>
        <v>84</v>
      </c>
      <c r="B88" s="2" t="s">
        <v>321</v>
      </c>
      <c r="C88" s="2" t="s">
        <v>322</v>
      </c>
      <c r="D88" s="2" t="s">
        <v>323</v>
      </c>
      <c r="E88" s="2">
        <v>70</v>
      </c>
      <c r="F88" s="2" t="s">
        <v>37</v>
      </c>
      <c r="G88" s="2" t="s">
        <v>324</v>
      </c>
      <c r="H88" s="2" t="s">
        <v>497</v>
      </c>
      <c r="I88" s="2">
        <v>8.1</v>
      </c>
      <c r="J88" s="2">
        <v>15.6</v>
      </c>
    </row>
    <row r="89" spans="1:10" x14ac:dyDescent="0.35">
      <c r="A89" s="2">
        <f t="shared" si="1"/>
        <v>85</v>
      </c>
      <c r="B89" s="2" t="s">
        <v>325</v>
      </c>
      <c r="C89" s="2" t="s">
        <v>326</v>
      </c>
      <c r="D89" s="2" t="s">
        <v>505</v>
      </c>
      <c r="E89" s="2">
        <v>64</v>
      </c>
      <c r="F89" s="2" t="s">
        <v>14</v>
      </c>
      <c r="G89" s="2" t="s">
        <v>327</v>
      </c>
      <c r="H89" s="2" t="s">
        <v>497</v>
      </c>
      <c r="I89" s="2">
        <v>10.3</v>
      </c>
      <c r="J89" s="2">
        <v>15.6</v>
      </c>
    </row>
    <row r="90" spans="1:10" x14ac:dyDescent="0.35">
      <c r="A90" s="2">
        <f t="shared" si="1"/>
        <v>86</v>
      </c>
      <c r="B90" s="4" t="s">
        <v>22</v>
      </c>
      <c r="C90" s="2" t="s">
        <v>23</v>
      </c>
      <c r="D90" s="2" t="s">
        <v>24</v>
      </c>
      <c r="E90" s="2">
        <v>74</v>
      </c>
      <c r="F90" s="2" t="s">
        <v>14</v>
      </c>
      <c r="G90" s="2" t="s">
        <v>328</v>
      </c>
      <c r="H90" s="2" t="s">
        <v>497</v>
      </c>
      <c r="I90" s="2">
        <v>8.6999999999999993</v>
      </c>
      <c r="J90" s="2">
        <v>15.7</v>
      </c>
    </row>
    <row r="91" spans="1:10" x14ac:dyDescent="0.35">
      <c r="A91" s="2">
        <f t="shared" si="1"/>
        <v>87</v>
      </c>
      <c r="B91" s="4" t="s">
        <v>329</v>
      </c>
      <c r="C91" s="2" t="s">
        <v>330</v>
      </c>
      <c r="D91" s="2" t="s">
        <v>507</v>
      </c>
      <c r="E91" s="2">
        <v>54</v>
      </c>
      <c r="F91" s="2" t="s">
        <v>14</v>
      </c>
      <c r="G91" s="2" t="s">
        <v>331</v>
      </c>
      <c r="H91" s="2" t="s">
        <v>497</v>
      </c>
      <c r="I91" s="2">
        <v>11.7</v>
      </c>
      <c r="J91" s="2">
        <v>16.2</v>
      </c>
    </row>
    <row r="92" spans="1:10" x14ac:dyDescent="0.35">
      <c r="A92" s="2">
        <f t="shared" si="1"/>
        <v>88</v>
      </c>
      <c r="B92" s="4" t="s">
        <v>332</v>
      </c>
      <c r="C92" s="2" t="s">
        <v>333</v>
      </c>
      <c r="D92" s="2" t="s">
        <v>49</v>
      </c>
      <c r="E92" s="2">
        <v>55</v>
      </c>
      <c r="F92" s="2" t="s">
        <v>14</v>
      </c>
      <c r="G92" s="2" t="s">
        <v>334</v>
      </c>
      <c r="H92" s="2" t="s">
        <v>497</v>
      </c>
      <c r="I92" s="2">
        <v>8.5</v>
      </c>
      <c r="J92" s="2">
        <v>15.6</v>
      </c>
    </row>
    <row r="93" spans="1:10" x14ac:dyDescent="0.35">
      <c r="A93" s="2">
        <f t="shared" si="1"/>
        <v>89</v>
      </c>
      <c r="B93" s="2" t="s">
        <v>335</v>
      </c>
      <c r="C93" s="2" t="s">
        <v>336</v>
      </c>
      <c r="D93" s="2" t="s">
        <v>337</v>
      </c>
      <c r="E93" s="2">
        <v>71</v>
      </c>
      <c r="F93" s="2" t="s">
        <v>14</v>
      </c>
      <c r="G93" s="2" t="s">
        <v>334</v>
      </c>
      <c r="H93" s="2" t="s">
        <v>497</v>
      </c>
      <c r="I93" s="2">
        <v>9.1</v>
      </c>
      <c r="J93" s="2">
        <v>16</v>
      </c>
    </row>
    <row r="94" spans="1:10" x14ac:dyDescent="0.35">
      <c r="A94" s="2">
        <f t="shared" si="1"/>
        <v>90</v>
      </c>
      <c r="B94" s="4" t="s">
        <v>338</v>
      </c>
      <c r="C94" s="2" t="s">
        <v>339</v>
      </c>
      <c r="D94" s="2" t="s">
        <v>340</v>
      </c>
      <c r="E94" s="2">
        <v>59</v>
      </c>
      <c r="F94" s="2" t="s">
        <v>37</v>
      </c>
      <c r="G94" s="2" t="s">
        <v>341</v>
      </c>
      <c r="H94" s="2" t="s">
        <v>497</v>
      </c>
      <c r="I94" s="2">
        <v>7.3</v>
      </c>
      <c r="J94" s="2">
        <v>15.6</v>
      </c>
    </row>
    <row r="95" spans="1:10" x14ac:dyDescent="0.35">
      <c r="A95" s="2">
        <f t="shared" si="1"/>
        <v>91</v>
      </c>
      <c r="B95" s="2" t="s">
        <v>342</v>
      </c>
      <c r="C95" s="2" t="s">
        <v>343</v>
      </c>
      <c r="D95" s="2" t="s">
        <v>344</v>
      </c>
      <c r="E95" s="2">
        <v>57</v>
      </c>
      <c r="F95" s="2" t="s">
        <v>14</v>
      </c>
      <c r="G95" s="2" t="s">
        <v>345</v>
      </c>
      <c r="H95" s="2" t="s">
        <v>497</v>
      </c>
      <c r="I95" s="2">
        <v>8.1</v>
      </c>
      <c r="J95" s="2">
        <v>15.5</v>
      </c>
    </row>
    <row r="96" spans="1:10" x14ac:dyDescent="0.35">
      <c r="A96" s="2">
        <f t="shared" si="1"/>
        <v>92</v>
      </c>
      <c r="B96" s="2" t="s">
        <v>346</v>
      </c>
      <c r="C96" s="2" t="s">
        <v>347</v>
      </c>
      <c r="D96" s="2" t="s">
        <v>508</v>
      </c>
      <c r="E96" s="2">
        <v>55</v>
      </c>
      <c r="F96" s="2" t="s">
        <v>37</v>
      </c>
      <c r="G96" s="2" t="s">
        <v>348</v>
      </c>
      <c r="H96" s="2" t="s">
        <v>497</v>
      </c>
      <c r="I96" s="2">
        <v>9.6</v>
      </c>
      <c r="J96" s="2">
        <v>16.7</v>
      </c>
    </row>
    <row r="97" spans="1:10" x14ac:dyDescent="0.35">
      <c r="A97" s="2">
        <f t="shared" si="1"/>
        <v>93</v>
      </c>
      <c r="B97" s="2" t="s">
        <v>346</v>
      </c>
      <c r="C97" s="2" t="s">
        <v>347</v>
      </c>
      <c r="D97" s="2" t="s">
        <v>349</v>
      </c>
      <c r="E97" s="2">
        <v>55</v>
      </c>
      <c r="F97" s="2" t="s">
        <v>37</v>
      </c>
      <c r="G97" s="2" t="s">
        <v>350</v>
      </c>
      <c r="H97" s="2" t="s">
        <v>497</v>
      </c>
      <c r="I97" s="2">
        <v>11.1</v>
      </c>
      <c r="J97" s="2">
        <v>16.2</v>
      </c>
    </row>
    <row r="98" spans="1:10" x14ac:dyDescent="0.35">
      <c r="A98" s="2">
        <f t="shared" si="1"/>
        <v>94</v>
      </c>
      <c r="B98" s="4" t="s">
        <v>351</v>
      </c>
      <c r="C98" s="2" t="s">
        <v>352</v>
      </c>
      <c r="D98" s="2" t="s">
        <v>353</v>
      </c>
      <c r="E98" s="2">
        <v>69</v>
      </c>
      <c r="F98" s="2" t="s">
        <v>37</v>
      </c>
      <c r="G98" s="2" t="s">
        <v>334</v>
      </c>
      <c r="H98" s="2" t="s">
        <v>497</v>
      </c>
      <c r="I98" s="2">
        <v>9.8000000000000007</v>
      </c>
      <c r="J98" s="2">
        <v>15.7</v>
      </c>
    </row>
    <row r="99" spans="1:10" x14ac:dyDescent="0.35">
      <c r="A99" s="2">
        <f t="shared" si="1"/>
        <v>95</v>
      </c>
      <c r="B99" s="2" t="s">
        <v>354</v>
      </c>
      <c r="C99" s="2" t="s">
        <v>355</v>
      </c>
      <c r="D99" s="2" t="s">
        <v>356</v>
      </c>
      <c r="E99" s="2">
        <v>54</v>
      </c>
      <c r="F99" s="2" t="s">
        <v>37</v>
      </c>
      <c r="G99" s="2" t="s">
        <v>357</v>
      </c>
      <c r="H99" s="2" t="s">
        <v>497</v>
      </c>
      <c r="I99" s="2">
        <v>9</v>
      </c>
      <c r="J99" s="2">
        <v>15.8</v>
      </c>
    </row>
    <row r="100" spans="1:10" x14ac:dyDescent="0.35">
      <c r="A100" s="2">
        <f t="shared" si="1"/>
        <v>96</v>
      </c>
      <c r="B100" s="2" t="s">
        <v>358</v>
      </c>
      <c r="C100" s="2" t="s">
        <v>359</v>
      </c>
      <c r="D100" s="2" t="s">
        <v>360</v>
      </c>
      <c r="E100" s="2">
        <v>65</v>
      </c>
      <c r="F100" s="2" t="s">
        <v>14</v>
      </c>
      <c r="G100" s="2" t="s">
        <v>361</v>
      </c>
      <c r="H100" s="2" t="s">
        <v>497</v>
      </c>
      <c r="I100" s="2">
        <v>7.9</v>
      </c>
      <c r="J100" s="2">
        <v>15.4</v>
      </c>
    </row>
    <row r="101" spans="1:10" x14ac:dyDescent="0.35">
      <c r="A101" s="2">
        <f t="shared" si="1"/>
        <v>97</v>
      </c>
      <c r="B101" s="2" t="s">
        <v>362</v>
      </c>
      <c r="C101" s="2" t="s">
        <v>363</v>
      </c>
      <c r="D101" s="2" t="s">
        <v>509</v>
      </c>
      <c r="E101" s="2">
        <v>51</v>
      </c>
      <c r="F101" s="2" t="s">
        <v>37</v>
      </c>
      <c r="G101" s="2" t="s">
        <v>334</v>
      </c>
      <c r="H101" s="2" t="s">
        <v>497</v>
      </c>
      <c r="I101" s="2">
        <v>8.3000000000000007</v>
      </c>
      <c r="J101" s="2">
        <v>15.4</v>
      </c>
    </row>
    <row r="102" spans="1:10" x14ac:dyDescent="0.35">
      <c r="A102" s="2">
        <f t="shared" si="1"/>
        <v>98</v>
      </c>
      <c r="B102" s="4" t="s">
        <v>300</v>
      </c>
      <c r="C102" s="2" t="s">
        <v>301</v>
      </c>
      <c r="D102" s="2" t="s">
        <v>97</v>
      </c>
      <c r="E102" s="2">
        <v>75</v>
      </c>
      <c r="F102" s="2" t="s">
        <v>37</v>
      </c>
      <c r="G102" s="2" t="s">
        <v>334</v>
      </c>
      <c r="H102" s="2" t="s">
        <v>497</v>
      </c>
      <c r="I102" s="2">
        <v>8.4</v>
      </c>
      <c r="J102" s="2">
        <v>16.100000000000001</v>
      </c>
    </row>
    <row r="103" spans="1:10" x14ac:dyDescent="0.35">
      <c r="A103" s="2">
        <f t="shared" si="1"/>
        <v>99</v>
      </c>
      <c r="B103" s="2" t="s">
        <v>362</v>
      </c>
      <c r="C103" s="2" t="s">
        <v>363</v>
      </c>
      <c r="D103" s="2" t="s">
        <v>364</v>
      </c>
      <c r="E103" s="2">
        <v>51</v>
      </c>
      <c r="F103" s="2" t="s">
        <v>37</v>
      </c>
      <c r="G103" s="2" t="s">
        <v>365</v>
      </c>
      <c r="H103" s="2" t="s">
        <v>497</v>
      </c>
      <c r="I103" s="2">
        <v>8.3000000000000007</v>
      </c>
      <c r="J103" s="2">
        <v>15.4</v>
      </c>
    </row>
    <row r="104" spans="1:10" x14ac:dyDescent="0.35">
      <c r="A104" s="2">
        <f t="shared" si="1"/>
        <v>100</v>
      </c>
      <c r="B104" s="4" t="s">
        <v>329</v>
      </c>
      <c r="C104" s="2" t="s">
        <v>330</v>
      </c>
      <c r="D104" s="2" t="s">
        <v>113</v>
      </c>
      <c r="E104" s="2">
        <v>54</v>
      </c>
      <c r="F104" s="2" t="s">
        <v>14</v>
      </c>
      <c r="G104" s="2" t="s">
        <v>366</v>
      </c>
      <c r="H104" s="2" t="s">
        <v>497</v>
      </c>
      <c r="I104" s="2">
        <v>11.7</v>
      </c>
      <c r="J104" s="2">
        <v>16.2</v>
      </c>
    </row>
    <row r="105" spans="1:10" x14ac:dyDescent="0.35">
      <c r="A105" s="2">
        <f t="shared" si="1"/>
        <v>101</v>
      </c>
      <c r="B105" s="4" t="s">
        <v>367</v>
      </c>
      <c r="C105" s="2" t="s">
        <v>368</v>
      </c>
      <c r="D105" s="2" t="s">
        <v>369</v>
      </c>
      <c r="E105" s="2">
        <v>59</v>
      </c>
      <c r="F105" s="2" t="s">
        <v>14</v>
      </c>
      <c r="G105" s="2" t="s">
        <v>370</v>
      </c>
      <c r="H105" s="2" t="s">
        <v>497</v>
      </c>
      <c r="I105" s="2">
        <v>10.4</v>
      </c>
      <c r="J105" s="2">
        <v>15.8</v>
      </c>
    </row>
    <row r="106" spans="1:10" x14ac:dyDescent="0.35">
      <c r="A106" s="2">
        <f t="shared" si="1"/>
        <v>102</v>
      </c>
      <c r="B106" s="2" t="s">
        <v>295</v>
      </c>
      <c r="C106" s="2" t="s">
        <v>371</v>
      </c>
      <c r="D106" s="2" t="s">
        <v>121</v>
      </c>
      <c r="E106" s="2">
        <v>52</v>
      </c>
      <c r="F106" s="2" t="s">
        <v>14</v>
      </c>
      <c r="G106" s="2" t="s">
        <v>372</v>
      </c>
      <c r="H106" s="2" t="s">
        <v>497</v>
      </c>
      <c r="I106" s="2">
        <v>8.6999999999999993</v>
      </c>
      <c r="J106" s="2">
        <v>16.100000000000001</v>
      </c>
    </row>
    <row r="107" spans="1:10" x14ac:dyDescent="0.35">
      <c r="A107" s="2">
        <f t="shared" si="1"/>
        <v>103</v>
      </c>
      <c r="B107" s="2" t="s">
        <v>373</v>
      </c>
      <c r="C107" s="2" t="s">
        <v>374</v>
      </c>
      <c r="D107" s="2" t="s">
        <v>375</v>
      </c>
      <c r="E107" s="2">
        <v>56</v>
      </c>
      <c r="F107" s="2" t="s">
        <v>14</v>
      </c>
      <c r="G107" s="2" t="s">
        <v>334</v>
      </c>
      <c r="H107" s="2" t="s">
        <v>497</v>
      </c>
      <c r="I107" s="2">
        <v>9</v>
      </c>
      <c r="J107" s="2">
        <v>15.6</v>
      </c>
    </row>
    <row r="108" spans="1:10" x14ac:dyDescent="0.35">
      <c r="A108" s="2">
        <f t="shared" si="1"/>
        <v>104</v>
      </c>
      <c r="B108" s="2" t="s">
        <v>376</v>
      </c>
      <c r="C108" s="2" t="s">
        <v>377</v>
      </c>
      <c r="D108" s="2" t="s">
        <v>124</v>
      </c>
      <c r="E108" s="2">
        <v>65</v>
      </c>
      <c r="F108" s="2" t="s">
        <v>14</v>
      </c>
      <c r="G108" s="2" t="s">
        <v>378</v>
      </c>
      <c r="H108" s="2" t="s">
        <v>497</v>
      </c>
      <c r="I108" s="2">
        <v>7.9</v>
      </c>
      <c r="J108" s="2">
        <v>15.5</v>
      </c>
    </row>
    <row r="109" spans="1:10" x14ac:dyDescent="0.35">
      <c r="A109" s="2">
        <f t="shared" si="1"/>
        <v>105</v>
      </c>
      <c r="B109" s="4" t="s">
        <v>379</v>
      </c>
      <c r="C109" s="2" t="s">
        <v>380</v>
      </c>
      <c r="D109" s="2" t="s">
        <v>124</v>
      </c>
      <c r="E109" s="2">
        <v>50</v>
      </c>
      <c r="F109" s="2" t="s">
        <v>37</v>
      </c>
      <c r="G109" s="2" t="s">
        <v>381</v>
      </c>
      <c r="H109" s="2" t="s">
        <v>497</v>
      </c>
      <c r="I109" s="2">
        <v>8</v>
      </c>
      <c r="J109" s="2">
        <v>15.3</v>
      </c>
    </row>
    <row r="110" spans="1:10" x14ac:dyDescent="0.35">
      <c r="A110" s="2">
        <f t="shared" si="1"/>
        <v>106</v>
      </c>
      <c r="B110" s="2" t="s">
        <v>382</v>
      </c>
      <c r="C110" s="2" t="s">
        <v>383</v>
      </c>
      <c r="D110" s="2" t="s">
        <v>138</v>
      </c>
      <c r="E110" s="2">
        <v>59</v>
      </c>
      <c r="F110" s="2" t="s">
        <v>37</v>
      </c>
      <c r="G110" s="2" t="s">
        <v>384</v>
      </c>
      <c r="H110" s="2" t="s">
        <v>497</v>
      </c>
      <c r="I110" s="2">
        <v>8.1</v>
      </c>
      <c r="J110" s="2">
        <v>15.3</v>
      </c>
    </row>
    <row r="111" spans="1:10" x14ac:dyDescent="0.35">
      <c r="A111" s="2">
        <f t="shared" si="1"/>
        <v>107</v>
      </c>
      <c r="B111" s="4" t="s">
        <v>385</v>
      </c>
      <c r="C111" s="2" t="s">
        <v>386</v>
      </c>
      <c r="D111" s="2" t="s">
        <v>172</v>
      </c>
      <c r="E111" s="2">
        <v>53</v>
      </c>
      <c r="F111" s="2" t="s">
        <v>37</v>
      </c>
      <c r="G111" s="2" t="s">
        <v>334</v>
      </c>
      <c r="H111" s="2" t="s">
        <v>497</v>
      </c>
      <c r="I111" s="2">
        <v>10</v>
      </c>
      <c r="J111" s="2">
        <v>16</v>
      </c>
    </row>
    <row r="112" spans="1:10" x14ac:dyDescent="0.35">
      <c r="A112" s="2">
        <f t="shared" si="1"/>
        <v>108</v>
      </c>
      <c r="B112" s="4" t="s">
        <v>387</v>
      </c>
      <c r="C112" s="2" t="s">
        <v>388</v>
      </c>
      <c r="D112" s="2" t="s">
        <v>389</v>
      </c>
      <c r="E112" s="2">
        <v>81</v>
      </c>
      <c r="F112" s="2" t="s">
        <v>14</v>
      </c>
      <c r="G112" s="2" t="s">
        <v>390</v>
      </c>
      <c r="H112" s="2" t="s">
        <v>497</v>
      </c>
      <c r="I112" s="2">
        <v>9.6</v>
      </c>
      <c r="J112" s="2">
        <v>15.5</v>
      </c>
    </row>
    <row r="113" spans="1:10" x14ac:dyDescent="0.35">
      <c r="A113" s="2">
        <f t="shared" si="1"/>
        <v>109</v>
      </c>
      <c r="B113" s="2" t="s">
        <v>391</v>
      </c>
      <c r="C113" s="2" t="s">
        <v>392</v>
      </c>
      <c r="D113" s="2" t="s">
        <v>393</v>
      </c>
      <c r="E113" s="2">
        <v>68</v>
      </c>
      <c r="F113" s="2" t="s">
        <v>37</v>
      </c>
      <c r="G113" s="2" t="s">
        <v>334</v>
      </c>
      <c r="H113" s="2" t="s">
        <v>497</v>
      </c>
      <c r="I113" s="2">
        <v>8.5</v>
      </c>
      <c r="J113" s="2">
        <v>15</v>
      </c>
    </row>
    <row r="114" spans="1:10" x14ac:dyDescent="0.35">
      <c r="A114" s="2">
        <f t="shared" si="1"/>
        <v>110</v>
      </c>
      <c r="B114" s="2" t="s">
        <v>394</v>
      </c>
      <c r="C114" s="2" t="s">
        <v>395</v>
      </c>
      <c r="D114" s="2" t="s">
        <v>396</v>
      </c>
      <c r="E114" s="2">
        <v>67</v>
      </c>
      <c r="F114" s="2" t="s">
        <v>37</v>
      </c>
      <c r="G114" s="2" t="s">
        <v>397</v>
      </c>
      <c r="H114" s="2" t="s">
        <v>497</v>
      </c>
      <c r="I114" s="2">
        <v>10</v>
      </c>
      <c r="J114" s="2">
        <v>16.100000000000001</v>
      </c>
    </row>
    <row r="115" spans="1:10" x14ac:dyDescent="0.35">
      <c r="A115" s="2">
        <f t="shared" si="1"/>
        <v>111</v>
      </c>
      <c r="B115" s="2" t="s">
        <v>398</v>
      </c>
      <c r="C115" s="2" t="s">
        <v>399</v>
      </c>
      <c r="D115" s="2" t="s">
        <v>400</v>
      </c>
      <c r="E115" s="2">
        <v>65</v>
      </c>
      <c r="F115" s="2" t="s">
        <v>37</v>
      </c>
      <c r="G115" s="2" t="s">
        <v>401</v>
      </c>
      <c r="H115" s="2" t="s">
        <v>497</v>
      </c>
      <c r="I115" s="2">
        <v>10.4</v>
      </c>
      <c r="J115" s="2">
        <v>16</v>
      </c>
    </row>
    <row r="116" spans="1:10" x14ac:dyDescent="0.35">
      <c r="A116" s="2">
        <f t="shared" si="1"/>
        <v>112</v>
      </c>
      <c r="B116" s="4" t="s">
        <v>402</v>
      </c>
      <c r="C116" s="2" t="s">
        <v>403</v>
      </c>
      <c r="D116" s="2" t="s">
        <v>404</v>
      </c>
      <c r="E116" s="2">
        <v>69</v>
      </c>
      <c r="F116" s="2" t="s">
        <v>37</v>
      </c>
      <c r="G116" s="2" t="s">
        <v>405</v>
      </c>
      <c r="H116" s="2" t="s">
        <v>497</v>
      </c>
      <c r="I116" s="2">
        <v>9.5</v>
      </c>
      <c r="J116" s="2">
        <v>15.8</v>
      </c>
    </row>
    <row r="117" spans="1:10" x14ac:dyDescent="0.35">
      <c r="A117" s="2">
        <f t="shared" si="1"/>
        <v>113</v>
      </c>
      <c r="B117" s="2" t="s">
        <v>376</v>
      </c>
      <c r="C117" s="2" t="s">
        <v>377</v>
      </c>
      <c r="D117" s="2" t="s">
        <v>406</v>
      </c>
      <c r="E117" s="2">
        <v>65</v>
      </c>
      <c r="F117" s="2" t="s">
        <v>14</v>
      </c>
      <c r="G117" s="2" t="s">
        <v>407</v>
      </c>
      <c r="H117" s="2" t="s">
        <v>497</v>
      </c>
      <c r="I117" s="2">
        <v>9.6999999999999993</v>
      </c>
      <c r="J117" s="2">
        <v>15.9</v>
      </c>
    </row>
    <row r="118" spans="1:10" x14ac:dyDescent="0.35">
      <c r="A118" s="2">
        <f t="shared" si="1"/>
        <v>114</v>
      </c>
      <c r="B118" s="4" t="s">
        <v>408</v>
      </c>
      <c r="C118" s="2" t="s">
        <v>409</v>
      </c>
      <c r="D118" s="2" t="s">
        <v>410</v>
      </c>
      <c r="E118" s="2">
        <v>79</v>
      </c>
      <c r="F118" s="2" t="s">
        <v>14</v>
      </c>
      <c r="G118" s="2" t="s">
        <v>411</v>
      </c>
      <c r="H118" s="2" t="s">
        <v>497</v>
      </c>
      <c r="I118" s="2">
        <v>7.4</v>
      </c>
      <c r="J118" s="2">
        <v>15.1</v>
      </c>
    </row>
    <row r="119" spans="1:10" x14ac:dyDescent="0.35">
      <c r="A119" s="2">
        <f t="shared" si="1"/>
        <v>115</v>
      </c>
      <c r="B119" s="2" t="s">
        <v>412</v>
      </c>
      <c r="C119" s="2" t="s">
        <v>413</v>
      </c>
      <c r="D119" s="2" t="s">
        <v>414</v>
      </c>
      <c r="E119" s="2">
        <v>62</v>
      </c>
      <c r="F119" s="2" t="s">
        <v>37</v>
      </c>
      <c r="G119" s="2" t="s">
        <v>334</v>
      </c>
      <c r="H119" s="2" t="s">
        <v>497</v>
      </c>
      <c r="I119" s="2">
        <v>9.5</v>
      </c>
      <c r="J119" s="2">
        <v>16.100000000000001</v>
      </c>
    </row>
    <row r="120" spans="1:10" x14ac:dyDescent="0.35">
      <c r="A120" s="2">
        <f t="shared" si="1"/>
        <v>116</v>
      </c>
      <c r="B120" s="2" t="s">
        <v>415</v>
      </c>
      <c r="C120" s="2" t="s">
        <v>416</v>
      </c>
      <c r="D120" s="2" t="s">
        <v>417</v>
      </c>
      <c r="E120" s="2">
        <v>74</v>
      </c>
      <c r="F120" s="2" t="s">
        <v>14</v>
      </c>
      <c r="G120" s="2" t="s">
        <v>418</v>
      </c>
      <c r="H120" s="2" t="s">
        <v>497</v>
      </c>
      <c r="I120" s="2">
        <v>8.6999999999999993</v>
      </c>
      <c r="J120" s="2">
        <v>15.8</v>
      </c>
    </row>
    <row r="121" spans="1:10" x14ac:dyDescent="0.35">
      <c r="A121" s="2">
        <f t="shared" si="1"/>
        <v>117</v>
      </c>
      <c r="B121" s="4" t="s">
        <v>419</v>
      </c>
      <c r="C121" s="2" t="s">
        <v>420</v>
      </c>
      <c r="D121" s="2" t="s">
        <v>210</v>
      </c>
      <c r="E121" s="2">
        <v>65</v>
      </c>
      <c r="F121" s="2" t="s">
        <v>37</v>
      </c>
      <c r="G121" s="2" t="s">
        <v>421</v>
      </c>
      <c r="H121" s="2" t="s">
        <v>498</v>
      </c>
      <c r="I121" s="2">
        <v>8.3000000000000007</v>
      </c>
      <c r="J121" s="2">
        <v>15.8</v>
      </c>
    </row>
    <row r="122" spans="1:10" x14ac:dyDescent="0.35">
      <c r="A122" s="2">
        <f t="shared" si="1"/>
        <v>118</v>
      </c>
      <c r="B122" s="2" t="s">
        <v>422</v>
      </c>
      <c r="C122" s="2" t="s">
        <v>423</v>
      </c>
      <c r="D122" s="2" t="s">
        <v>214</v>
      </c>
      <c r="E122" s="2">
        <v>61</v>
      </c>
      <c r="F122" s="2" t="s">
        <v>37</v>
      </c>
      <c r="G122" s="2" t="s">
        <v>334</v>
      </c>
      <c r="H122" s="2" t="s">
        <v>497</v>
      </c>
      <c r="I122" s="2">
        <v>7.5</v>
      </c>
      <c r="J122" s="2">
        <v>15.1</v>
      </c>
    </row>
    <row r="123" spans="1:10" x14ac:dyDescent="0.35">
      <c r="A123" s="2">
        <f t="shared" si="1"/>
        <v>119</v>
      </c>
      <c r="B123" s="2" t="s">
        <v>424</v>
      </c>
      <c r="C123" s="2" t="s">
        <v>425</v>
      </c>
      <c r="D123" s="2" t="s">
        <v>426</v>
      </c>
      <c r="E123" s="2">
        <v>70</v>
      </c>
      <c r="F123" s="2" t="s">
        <v>37</v>
      </c>
      <c r="G123" s="2" t="s">
        <v>334</v>
      </c>
      <c r="H123" s="2" t="s">
        <v>497</v>
      </c>
      <c r="I123" s="2">
        <v>8.6999999999999993</v>
      </c>
      <c r="J123" s="2">
        <v>15.9</v>
      </c>
    </row>
    <row r="124" spans="1:10" x14ac:dyDescent="0.35">
      <c r="A124" s="2">
        <f t="shared" si="1"/>
        <v>120</v>
      </c>
      <c r="B124" s="2" t="s">
        <v>427</v>
      </c>
      <c r="C124" s="2" t="s">
        <v>428</v>
      </c>
      <c r="D124" s="2" t="s">
        <v>429</v>
      </c>
      <c r="E124" s="2">
        <v>66</v>
      </c>
      <c r="F124" s="2" t="s">
        <v>37</v>
      </c>
      <c r="G124" s="2" t="s">
        <v>430</v>
      </c>
      <c r="H124" s="2" t="s">
        <v>497</v>
      </c>
      <c r="I124" s="2">
        <v>9.5</v>
      </c>
      <c r="J124" s="2">
        <v>15.9</v>
      </c>
    </row>
    <row r="125" spans="1:10" x14ac:dyDescent="0.35">
      <c r="A125" s="2">
        <f t="shared" si="1"/>
        <v>121</v>
      </c>
      <c r="B125" s="2" t="s">
        <v>431</v>
      </c>
      <c r="C125" s="2" t="s">
        <v>432</v>
      </c>
      <c r="D125" s="2" t="s">
        <v>433</v>
      </c>
      <c r="E125" s="2">
        <v>78</v>
      </c>
      <c r="F125" s="2" t="s">
        <v>37</v>
      </c>
      <c r="G125" s="2" t="s">
        <v>434</v>
      </c>
      <c r="H125" s="2" t="s">
        <v>497</v>
      </c>
      <c r="I125" s="2">
        <v>8.6</v>
      </c>
      <c r="J125" s="2">
        <v>15.8</v>
      </c>
    </row>
    <row r="126" spans="1:10" x14ac:dyDescent="0.35">
      <c r="A126" s="2">
        <f t="shared" si="1"/>
        <v>122</v>
      </c>
      <c r="B126" s="2" t="s">
        <v>435</v>
      </c>
      <c r="C126" s="2" t="s">
        <v>436</v>
      </c>
      <c r="D126" s="2" t="s">
        <v>437</v>
      </c>
      <c r="E126" s="2">
        <v>69</v>
      </c>
      <c r="F126" s="2" t="s">
        <v>37</v>
      </c>
      <c r="G126" s="2" t="s">
        <v>438</v>
      </c>
      <c r="H126" s="2" t="s">
        <v>497</v>
      </c>
      <c r="I126" s="2">
        <v>8.6</v>
      </c>
      <c r="J126" s="2">
        <v>15.7</v>
      </c>
    </row>
    <row r="127" spans="1:10" x14ac:dyDescent="0.35">
      <c r="A127" s="2">
        <f t="shared" si="1"/>
        <v>123</v>
      </c>
      <c r="B127" s="2" t="s">
        <v>439</v>
      </c>
      <c r="C127" s="2" t="s">
        <v>440</v>
      </c>
      <c r="D127" s="2" t="s">
        <v>441</v>
      </c>
      <c r="E127" s="2">
        <v>49</v>
      </c>
      <c r="F127" s="2" t="s">
        <v>37</v>
      </c>
      <c r="G127" s="2" t="s">
        <v>334</v>
      </c>
      <c r="H127" s="2" t="s">
        <v>497</v>
      </c>
      <c r="I127" s="2">
        <v>9.1999999999999993</v>
      </c>
      <c r="J127" s="2">
        <v>15.6</v>
      </c>
    </row>
    <row r="128" spans="1:10" x14ac:dyDescent="0.35">
      <c r="A128" s="2">
        <f t="shared" si="1"/>
        <v>124</v>
      </c>
      <c r="B128" s="2" t="s">
        <v>442</v>
      </c>
      <c r="C128" s="2" t="s">
        <v>443</v>
      </c>
      <c r="D128" s="2" t="s">
        <v>444</v>
      </c>
      <c r="E128" s="2">
        <v>51</v>
      </c>
      <c r="F128" s="2" t="s">
        <v>14</v>
      </c>
      <c r="G128" s="2" t="s">
        <v>445</v>
      </c>
      <c r="H128" s="2" t="s">
        <v>497</v>
      </c>
      <c r="I128" s="2">
        <v>9.4</v>
      </c>
      <c r="J128" s="2">
        <v>16.100000000000001</v>
      </c>
    </row>
    <row r="129" spans="1:10" x14ac:dyDescent="0.35">
      <c r="A129" s="2">
        <f t="shared" si="1"/>
        <v>125</v>
      </c>
      <c r="B129" s="4" t="s">
        <v>446</v>
      </c>
      <c r="C129" s="2" t="s">
        <v>447</v>
      </c>
      <c r="D129" s="2" t="s">
        <v>448</v>
      </c>
      <c r="E129" s="2">
        <v>60</v>
      </c>
      <c r="F129" s="2" t="s">
        <v>37</v>
      </c>
      <c r="G129" s="2" t="s">
        <v>449</v>
      </c>
      <c r="H129" s="2" t="s">
        <v>497</v>
      </c>
      <c r="I129" s="2">
        <v>9.1</v>
      </c>
      <c r="J129" s="2">
        <v>16.2</v>
      </c>
    </row>
    <row r="130" spans="1:10" x14ac:dyDescent="0.35">
      <c r="A130" s="2">
        <f t="shared" si="1"/>
        <v>126</v>
      </c>
      <c r="B130" s="2" t="s">
        <v>450</v>
      </c>
      <c r="C130" s="2" t="s">
        <v>451</v>
      </c>
      <c r="D130" s="2" t="s">
        <v>452</v>
      </c>
      <c r="E130" s="2">
        <v>67</v>
      </c>
      <c r="F130" s="2" t="s">
        <v>14</v>
      </c>
      <c r="G130" s="2" t="s">
        <v>453</v>
      </c>
      <c r="H130" s="2" t="s">
        <v>497</v>
      </c>
      <c r="I130" s="2">
        <v>8.1999999999999993</v>
      </c>
      <c r="J130" s="2">
        <v>15.5</v>
      </c>
    </row>
    <row r="131" spans="1:10" x14ac:dyDescent="0.35">
      <c r="A131" s="2">
        <f t="shared" si="1"/>
        <v>127</v>
      </c>
      <c r="B131" s="4" t="s">
        <v>47</v>
      </c>
      <c r="C131" s="2" t="s">
        <v>454</v>
      </c>
      <c r="D131" s="2" t="s">
        <v>455</v>
      </c>
      <c r="E131" s="2">
        <v>42</v>
      </c>
      <c r="F131" s="2" t="s">
        <v>37</v>
      </c>
      <c r="G131" s="2" t="s">
        <v>334</v>
      </c>
      <c r="H131" s="2" t="s">
        <v>497</v>
      </c>
      <c r="I131" s="2">
        <v>7.5</v>
      </c>
      <c r="J131" s="2">
        <v>15.3</v>
      </c>
    </row>
    <row r="132" spans="1:10" x14ac:dyDescent="0.35">
      <c r="A132" s="2">
        <f t="shared" si="1"/>
        <v>128</v>
      </c>
      <c r="B132" s="2" t="s">
        <v>422</v>
      </c>
      <c r="C132" s="2" t="s">
        <v>423</v>
      </c>
      <c r="D132" s="2" t="s">
        <v>249</v>
      </c>
      <c r="E132" s="2">
        <v>61</v>
      </c>
      <c r="F132" s="2" t="s">
        <v>37</v>
      </c>
      <c r="G132" s="2" t="s">
        <v>456</v>
      </c>
      <c r="H132" s="2" t="s">
        <v>497</v>
      </c>
      <c r="I132" s="2">
        <v>7.6</v>
      </c>
      <c r="J132" s="2">
        <v>14.9</v>
      </c>
    </row>
    <row r="133" spans="1:10" x14ac:dyDescent="0.35">
      <c r="A133" s="2">
        <f t="shared" si="1"/>
        <v>129</v>
      </c>
      <c r="B133" s="2" t="s">
        <v>457</v>
      </c>
      <c r="C133" s="2" t="s">
        <v>458</v>
      </c>
      <c r="D133" s="2" t="s">
        <v>459</v>
      </c>
      <c r="E133" s="2">
        <v>66</v>
      </c>
      <c r="F133" s="2" t="s">
        <v>37</v>
      </c>
      <c r="G133" s="2" t="s">
        <v>502</v>
      </c>
      <c r="H133" s="2" t="s">
        <v>497</v>
      </c>
      <c r="I133" s="3">
        <v>45879</v>
      </c>
      <c r="J133" s="3">
        <v>45732</v>
      </c>
    </row>
    <row r="134" spans="1:10" x14ac:dyDescent="0.35">
      <c r="A134" s="2">
        <f t="shared" ref="A134:A145" si="2">A133+1</f>
        <v>130</v>
      </c>
      <c r="B134" s="4" t="s">
        <v>460</v>
      </c>
      <c r="C134" s="2" t="s">
        <v>461</v>
      </c>
      <c r="D134" s="2" t="s">
        <v>126</v>
      </c>
      <c r="E134" s="2">
        <v>72</v>
      </c>
      <c r="F134" s="2" t="s">
        <v>37</v>
      </c>
      <c r="G134" s="2" t="s">
        <v>462</v>
      </c>
      <c r="H134" s="2" t="s">
        <v>497</v>
      </c>
      <c r="I134" s="3">
        <v>45786</v>
      </c>
      <c r="J134" s="3">
        <v>45732</v>
      </c>
    </row>
    <row r="135" spans="1:10" x14ac:dyDescent="0.35">
      <c r="A135" s="2">
        <f t="shared" si="2"/>
        <v>131</v>
      </c>
      <c r="B135" s="4" t="s">
        <v>463</v>
      </c>
      <c r="C135" s="2" t="s">
        <v>464</v>
      </c>
      <c r="D135" s="2" t="s">
        <v>465</v>
      </c>
      <c r="E135" s="2">
        <v>56</v>
      </c>
      <c r="F135" s="2" t="s">
        <v>14</v>
      </c>
      <c r="G135" s="2" t="s">
        <v>466</v>
      </c>
      <c r="H135" s="2" t="s">
        <v>497</v>
      </c>
      <c r="I135" s="2">
        <v>8</v>
      </c>
      <c r="J135" s="3">
        <v>45792</v>
      </c>
    </row>
    <row r="136" spans="1:10" x14ac:dyDescent="0.35">
      <c r="A136" s="2">
        <f t="shared" si="2"/>
        <v>132</v>
      </c>
      <c r="B136" s="4" t="s">
        <v>283</v>
      </c>
      <c r="C136" s="2" t="s">
        <v>284</v>
      </c>
      <c r="D136" s="2" t="s">
        <v>210</v>
      </c>
      <c r="E136" s="2">
        <v>53</v>
      </c>
      <c r="F136" s="2" t="s">
        <v>14</v>
      </c>
      <c r="G136" s="2" t="s">
        <v>467</v>
      </c>
      <c r="H136" s="2" t="s">
        <v>497</v>
      </c>
      <c r="I136" s="3">
        <v>45725</v>
      </c>
      <c r="J136" s="3">
        <v>45673</v>
      </c>
    </row>
    <row r="137" spans="1:10" x14ac:dyDescent="0.35">
      <c r="A137" s="2">
        <f t="shared" si="2"/>
        <v>133</v>
      </c>
      <c r="B137" s="4" t="s">
        <v>283</v>
      </c>
      <c r="C137" s="2" t="s">
        <v>284</v>
      </c>
      <c r="D137" s="2" t="s">
        <v>468</v>
      </c>
      <c r="E137" s="2">
        <v>53</v>
      </c>
      <c r="F137" s="2" t="s">
        <v>14</v>
      </c>
      <c r="G137" s="2" t="s">
        <v>469</v>
      </c>
      <c r="H137" s="2" t="s">
        <v>498</v>
      </c>
      <c r="I137" s="3">
        <v>45726</v>
      </c>
      <c r="J137" s="3">
        <v>45732</v>
      </c>
    </row>
    <row r="138" spans="1:10" x14ac:dyDescent="0.35">
      <c r="A138" s="2">
        <f t="shared" si="2"/>
        <v>134</v>
      </c>
      <c r="B138" s="4" t="s">
        <v>296</v>
      </c>
      <c r="C138" s="2" t="s">
        <v>297</v>
      </c>
      <c r="D138" s="2" t="s">
        <v>470</v>
      </c>
      <c r="E138" s="2">
        <v>48</v>
      </c>
      <c r="F138" s="2" t="s">
        <v>14</v>
      </c>
      <c r="G138" s="2" t="s">
        <v>471</v>
      </c>
      <c r="H138" s="2" t="s">
        <v>497</v>
      </c>
      <c r="I138" s="2">
        <v>8</v>
      </c>
      <c r="J138" s="3">
        <v>45884</v>
      </c>
    </row>
    <row r="139" spans="1:10" x14ac:dyDescent="0.35">
      <c r="A139" s="2">
        <f t="shared" si="2"/>
        <v>135</v>
      </c>
      <c r="B139" s="2" t="s">
        <v>472</v>
      </c>
      <c r="C139" s="2" t="s">
        <v>473</v>
      </c>
      <c r="D139" s="2" t="s">
        <v>410</v>
      </c>
      <c r="E139" s="2">
        <v>71</v>
      </c>
      <c r="F139" s="2" t="s">
        <v>37</v>
      </c>
      <c r="G139" s="2" t="s">
        <v>474</v>
      </c>
      <c r="H139" s="2" t="s">
        <v>497</v>
      </c>
      <c r="I139" s="3">
        <v>45758</v>
      </c>
      <c r="J139" s="3">
        <v>45854</v>
      </c>
    </row>
    <row r="140" spans="1:10" x14ac:dyDescent="0.35">
      <c r="A140" s="2">
        <f t="shared" si="2"/>
        <v>136</v>
      </c>
      <c r="B140" s="4" t="s">
        <v>475</v>
      </c>
      <c r="C140" s="2" t="s">
        <v>476</v>
      </c>
      <c r="D140" s="2" t="s">
        <v>477</v>
      </c>
      <c r="E140" s="2">
        <v>64</v>
      </c>
      <c r="F140" s="2" t="s">
        <v>37</v>
      </c>
      <c r="G140" s="2" t="s">
        <v>478</v>
      </c>
      <c r="H140" s="2" t="s">
        <v>498</v>
      </c>
      <c r="I140" s="3">
        <v>45724</v>
      </c>
      <c r="J140" s="3">
        <v>45823</v>
      </c>
    </row>
    <row r="141" spans="1:10" x14ac:dyDescent="0.35">
      <c r="A141" s="2">
        <f t="shared" si="2"/>
        <v>137</v>
      </c>
      <c r="B141" s="2" t="s">
        <v>479</v>
      </c>
      <c r="C141" s="2" t="s">
        <v>480</v>
      </c>
      <c r="D141" s="2" t="s">
        <v>481</v>
      </c>
      <c r="E141" s="2">
        <v>67</v>
      </c>
      <c r="F141" s="2" t="s">
        <v>14</v>
      </c>
      <c r="G141" s="2" t="s">
        <v>482</v>
      </c>
      <c r="H141" s="2" t="s">
        <v>498</v>
      </c>
      <c r="I141" s="2">
        <v>9.1</v>
      </c>
      <c r="J141" s="3">
        <v>45915</v>
      </c>
    </row>
    <row r="142" spans="1:10" x14ac:dyDescent="0.35">
      <c r="A142" s="2">
        <f t="shared" si="2"/>
        <v>138</v>
      </c>
      <c r="B142" s="2" t="s">
        <v>483</v>
      </c>
      <c r="C142" s="2" t="s">
        <v>484</v>
      </c>
      <c r="D142" s="2" t="s">
        <v>485</v>
      </c>
      <c r="E142" s="2">
        <v>69</v>
      </c>
      <c r="F142" s="2" t="s">
        <v>37</v>
      </c>
      <c r="G142" s="2" t="s">
        <v>486</v>
      </c>
      <c r="H142" s="2" t="s">
        <v>497</v>
      </c>
      <c r="I142" s="2">
        <v>10</v>
      </c>
      <c r="J142" s="3">
        <v>45673</v>
      </c>
    </row>
    <row r="143" spans="1:10" x14ac:dyDescent="0.35">
      <c r="A143" s="2">
        <f t="shared" si="2"/>
        <v>139</v>
      </c>
      <c r="B143" s="2" t="s">
        <v>487</v>
      </c>
      <c r="C143" s="2" t="s">
        <v>488</v>
      </c>
      <c r="D143" s="2" t="s">
        <v>195</v>
      </c>
      <c r="E143" s="2">
        <v>63</v>
      </c>
      <c r="F143" s="2" t="s">
        <v>14</v>
      </c>
      <c r="G143" s="2" t="s">
        <v>489</v>
      </c>
      <c r="H143" s="2" t="s">
        <v>498</v>
      </c>
      <c r="I143" s="2">
        <v>9.6</v>
      </c>
      <c r="J143" s="2">
        <v>16.2</v>
      </c>
    </row>
    <row r="144" spans="1:10" x14ac:dyDescent="0.35">
      <c r="A144" s="2">
        <f t="shared" si="2"/>
        <v>140</v>
      </c>
      <c r="B144" s="2" t="s">
        <v>490</v>
      </c>
      <c r="C144" s="2" t="s">
        <v>491</v>
      </c>
      <c r="D144" s="2" t="s">
        <v>492</v>
      </c>
      <c r="E144" s="2">
        <v>55</v>
      </c>
      <c r="F144" s="2" t="s">
        <v>37</v>
      </c>
      <c r="G144" s="2" t="s">
        <v>493</v>
      </c>
      <c r="H144" s="2" t="s">
        <v>497</v>
      </c>
      <c r="I144" s="3">
        <v>45790</v>
      </c>
      <c r="J144" s="3">
        <v>45885</v>
      </c>
    </row>
    <row r="145" spans="1:10" x14ac:dyDescent="0.35">
      <c r="A145" s="2">
        <f t="shared" si="2"/>
        <v>141</v>
      </c>
      <c r="B145" s="2" t="s">
        <v>494</v>
      </c>
      <c r="C145" s="2" t="s">
        <v>495</v>
      </c>
      <c r="D145" s="2" t="s">
        <v>272</v>
      </c>
      <c r="E145" s="2">
        <v>82</v>
      </c>
      <c r="F145" s="2" t="s">
        <v>37</v>
      </c>
      <c r="G145" s="2" t="s">
        <v>504</v>
      </c>
      <c r="H145" s="2" t="s">
        <v>503</v>
      </c>
      <c r="I145" s="3">
        <v>45668</v>
      </c>
      <c r="J145" s="3">
        <v>45704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ayu pradnyadari</dc:creator>
  <cp:lastModifiedBy>ayu pradnyadari</cp:lastModifiedBy>
  <dcterms:created xsi:type="dcterms:W3CDTF">2025-01-14T17:48:37Z</dcterms:created>
  <dcterms:modified xsi:type="dcterms:W3CDTF">2025-08-01T03:45:41Z</dcterms:modified>
</cp:coreProperties>
</file>